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241" yWindow="75" windowWidth="15195" windowHeight="13035" firstSheet="2" activeTab="2"/>
  </bookViews>
  <sheets>
    <sheet name="Juillet" sheetId="1" r:id="rId1"/>
    <sheet name="Août 2006" sheetId="2" r:id="rId2"/>
    <sheet name="Contrat horaire" sheetId="3" r:id="rId3"/>
  </sheets>
  <definedNames/>
  <calcPr fullCalcOnLoad="1"/>
</workbook>
</file>

<file path=xl/sharedStrings.xml><?xml version="1.0" encoding="utf-8"?>
<sst xmlns="http://schemas.openxmlformats.org/spreadsheetml/2006/main" count="153" uniqueCount="75">
  <si>
    <t>JOUR</t>
  </si>
  <si>
    <t xml:space="preserve">DATE </t>
  </si>
  <si>
    <t xml:space="preserve">DEBUT </t>
  </si>
  <si>
    <t>FIN</t>
  </si>
  <si>
    <t>Nb. Heures</t>
  </si>
  <si>
    <t>Lundi</t>
  </si>
  <si>
    <t>13h15</t>
  </si>
  <si>
    <t>17h30</t>
  </si>
  <si>
    <t>Mardi</t>
  </si>
  <si>
    <t>17h00</t>
  </si>
  <si>
    <t>Mercredi</t>
  </si>
  <si>
    <t>Jeudi</t>
  </si>
  <si>
    <t>17h15</t>
  </si>
  <si>
    <t>Vendredi</t>
  </si>
  <si>
    <t>08h00</t>
  </si>
  <si>
    <t>11h30</t>
  </si>
  <si>
    <t>Total</t>
  </si>
  <si>
    <t>MATIN</t>
  </si>
  <si>
    <t>APRES-MIDI</t>
  </si>
  <si>
    <t>Jour</t>
  </si>
  <si>
    <t>Date</t>
  </si>
  <si>
    <t>Début</t>
  </si>
  <si>
    <t>Fin</t>
  </si>
  <si>
    <t>Nb heures</t>
  </si>
  <si>
    <t>h</t>
  </si>
  <si>
    <t>00</t>
  </si>
  <si>
    <t>TOTAL</t>
  </si>
  <si>
    <t>Nom</t>
  </si>
  <si>
    <t>Prénom</t>
  </si>
  <si>
    <t>Faculté</t>
  </si>
  <si>
    <t xml:space="preserve">Jours </t>
  </si>
  <si>
    <t>De</t>
  </si>
  <si>
    <t>à</t>
  </si>
  <si>
    <t>min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</si>
  <si>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</si>
  <si>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</si>
  <si>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</si>
  <si>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</si>
  <si>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</si>
  <si>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</si>
  <si>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</si>
  <si>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</si>
  <si>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</si>
  <si>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</si>
  <si>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</si>
  <si>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</si>
  <si>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</si>
  <si>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</si>
  <si>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</si>
  <si>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</si>
  <si>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</si>
  <si>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</si>
  <si>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</si>
  <si>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</si>
  <si>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</si>
  <si>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</si>
  <si>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</si>
  <si>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</si>
  <si>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</si>
  <si>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</si>
  <si>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</si>
  <si>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</si>
  <si>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</si>
  <si>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</si>
  <si>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</si>
  <si>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Institut</t>
  </si>
  <si>
    <t>Mois</t>
  </si>
  <si>
    <t>Centre de coûts/OTP</t>
  </si>
  <si>
    <t>N° Matricule SAP</t>
  </si>
  <si>
    <t>et personnel auxiliaire horaire</t>
  </si>
  <si>
    <t>Justificatif d'heures pour</t>
  </si>
  <si>
    <t>assistant-e-s étudiant-e-s</t>
  </si>
  <si>
    <t>Signature du/de la responsable</t>
  </si>
  <si>
    <t>Nom du/de la responsable</t>
  </si>
  <si>
    <t>Ce formulaire dûment rempli doit impérativement parvenir au Service RH jusqu'au 5 du mois afin que le salaire soit versé le mois courant (exception décembre, le 1er)</t>
  </si>
</sst>
</file>

<file path=xl/styles.xml><?xml version="1.0" encoding="utf-8"?>
<styleSheet xmlns="http://schemas.openxmlformats.org/spreadsheetml/2006/main">
  <numFmts count="23">
    <numFmt numFmtId="5" formatCode="&quot;CHF&quot;\ #,##0;&quot;CHF&quot;\ \-#,##0"/>
    <numFmt numFmtId="6" formatCode="&quot;CHF&quot;\ #,##0;[Red]&quot;CHF&quot;\ \-#,##0"/>
    <numFmt numFmtId="7" formatCode="&quot;CHF&quot;\ #,##0.00;&quot;CHF&quot;\ \-#,##0.00"/>
    <numFmt numFmtId="8" formatCode="&quot;CHF&quot;\ #,##0.00;[Red]&quot;CHF&quot;\ \-#,##0.00"/>
    <numFmt numFmtId="42" formatCode="_ &quot;CHF&quot;\ * #,##0_ ;_ &quot;CHF&quot;\ * \-#,##0_ ;_ &quot;CHF&quot;\ * &quot;-&quot;_ ;_ @_ "/>
    <numFmt numFmtId="41" formatCode="_ * #,##0_ ;_ * \-#,##0_ ;_ * &quot;-&quot;_ ;_ @_ "/>
    <numFmt numFmtId="44" formatCode="_ &quot;CHF&quot;\ * #,##0.00_ ;_ &quot;CHF&quot;\ * \-#,##0.00_ ;_ &quot;CHF&quot;\ * &quot;-&quot;??_ ;_ @_ "/>
    <numFmt numFmtId="43" formatCode="_ * #,##0.00_ ;_ * \-#,##0.00_ ;_ * &quot;-&quot;??_ ;_ @_ "/>
    <numFmt numFmtId="164" formatCode="&quot;fr.&quot;\ #,##0;&quot;fr.&quot;\ \-#,##0"/>
    <numFmt numFmtId="165" formatCode="&quot;fr.&quot;\ #,##0;[Red]&quot;fr.&quot;\ \-#,##0"/>
    <numFmt numFmtId="166" formatCode="&quot;fr.&quot;\ #,##0.00;&quot;fr.&quot;\ \-#,##0.00"/>
    <numFmt numFmtId="167" formatCode="&quot;fr.&quot;\ #,##0.00;[Red]&quot;fr.&quot;\ \-#,##0.00"/>
    <numFmt numFmtId="168" formatCode="_ &quot;fr.&quot;\ * #,##0_ ;_ &quot;fr.&quot;\ * \-#,##0_ ;_ &quot;fr.&quot;\ * &quot;-&quot;_ ;_ @_ "/>
    <numFmt numFmtId="169" formatCode="_ &quot;fr.&quot;\ * #,##0.00_ ;_ &quot;fr.&quot;\ * \-#,##0.00_ ;_ &quot;fr.&quot;\ * &quot;-&quot;??_ ;_ @_ "/>
    <numFmt numFmtId="170" formatCode="&quot;SFr.&quot;\ #,##0;&quot;SFr.&quot;\ \-#,##0"/>
    <numFmt numFmtId="171" formatCode="&quot;SFr.&quot;\ #,##0;[Red]&quot;SFr.&quot;\ \-#,##0"/>
    <numFmt numFmtId="172" formatCode="&quot;SFr.&quot;\ #,##0.00;&quot;SFr.&quot;\ \-#,##0.00"/>
    <numFmt numFmtId="173" formatCode="&quot;SFr.&quot;\ #,##0.00;[Red]&quot;SFr.&quot;\ \-#,##0.00"/>
    <numFmt numFmtId="174" formatCode="_ &quot;SFr.&quot;\ * #,##0_ ;_ &quot;SFr.&quot;\ * \-#,##0_ ;_ &quot;SFr.&quot;\ * &quot;-&quot;_ ;_ @_ "/>
    <numFmt numFmtId="175" formatCode="_ &quot;SFr.&quot;\ * #,##0.00_ ;_ &quot;SFr.&quot;\ * \-#,##0.00_ ;_ &quot;SFr.&quot;\ * &quot;-&quot;??_ ;_ @_ "/>
    <numFmt numFmtId="176" formatCode="&quot;Vrai&quot;;&quot;Vrai&quot;;&quot;Faux&quot;"/>
    <numFmt numFmtId="177" formatCode="&quot;Actif&quot;;&quot;Actif&quot;;&quot;Inactif&quot;"/>
    <numFmt numFmtId="178" formatCode="[$€-2]\ #,##0.00_);[Red]\([$€-2]\ #,##0.00\)"/>
  </numFmts>
  <fonts count="4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sz val="8"/>
      <color indexed="62"/>
      <name val="Arial"/>
      <family val="2"/>
    </font>
    <font>
      <b/>
      <sz val="12"/>
      <name val="Arial"/>
      <family val="2"/>
    </font>
    <font>
      <sz val="5"/>
      <color indexed="62"/>
      <name val="Wingdings"/>
      <family val="0"/>
    </font>
    <font>
      <sz val="9"/>
      <name val="Arial"/>
      <family val="2"/>
    </font>
    <font>
      <b/>
      <sz val="9"/>
      <name val="Arial"/>
      <family val="2"/>
    </font>
    <font>
      <b/>
      <sz val="11"/>
      <name val="Arial"/>
      <family val="2"/>
    </font>
    <font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9"/>
      <name val="Calibri"/>
      <family val="2"/>
    </font>
    <font>
      <b/>
      <sz val="8"/>
      <color indexed="56"/>
      <name val="Arial"/>
      <family val="0"/>
    </font>
    <font>
      <sz val="8"/>
      <color indexed="56"/>
      <name val="Arial"/>
      <family val="0"/>
    </font>
    <font>
      <sz val="8"/>
      <color indexed="56"/>
      <name val="Times New Roman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8"/>
        <bgColor indexed="64"/>
      </patternFill>
    </fill>
  </fills>
  <borders count="6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hair"/>
      <top>
        <color indexed="63"/>
      </top>
      <bottom style="hair"/>
    </border>
    <border>
      <left style="hair"/>
      <right>
        <color indexed="63"/>
      </right>
      <top>
        <color indexed="63"/>
      </top>
      <bottom style="hair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medium"/>
      <right style="hair"/>
      <top style="hair"/>
      <bottom style="hair"/>
    </border>
    <border>
      <left style="hair"/>
      <right>
        <color indexed="63"/>
      </right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medium"/>
      <right style="hair"/>
      <top style="hair"/>
      <bottom style="medium"/>
    </border>
    <border>
      <left style="hair"/>
      <right>
        <color indexed="63"/>
      </right>
      <top style="hair"/>
      <bottom style="medium"/>
    </border>
    <border>
      <left style="thin"/>
      <right style="hair"/>
      <top style="hair"/>
      <bottom style="medium"/>
    </border>
    <border>
      <left style="hair"/>
      <right style="thin"/>
      <top style="hair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medium"/>
      <top style="thin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 style="thin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 style="thin"/>
      <top style="medium"/>
      <bottom style="medium"/>
    </border>
    <border>
      <left style="medium"/>
      <right>
        <color indexed="63"/>
      </right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26" borderId="1" applyNumberFormat="0" applyAlignment="0" applyProtection="0"/>
    <xf numFmtId="0" fontId="35" fillId="0" borderId="2" applyNumberFormat="0" applyFill="0" applyAlignment="0" applyProtection="0"/>
    <xf numFmtId="0" fontId="36" fillId="27" borderId="1" applyNumberFormat="0" applyAlignment="0" applyProtection="0"/>
    <xf numFmtId="0" fontId="37" fillId="28" borderId="0" applyNumberFormat="0" applyBorder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38" fillId="29" borderId="0" applyNumberFormat="0" applyBorder="0" applyAlignment="0" applyProtection="0"/>
    <xf numFmtId="0" fontId="0" fillId="30" borderId="3" applyNumberFormat="0" applyFont="0" applyAlignment="0" applyProtection="0"/>
    <xf numFmtId="9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40" fillId="26" borderId="4" applyNumberFormat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5" applyNumberFormat="0" applyFill="0" applyAlignment="0" applyProtection="0"/>
    <xf numFmtId="0" fontId="44" fillId="0" borderId="6" applyNumberFormat="0" applyFill="0" applyAlignment="0" applyProtection="0"/>
    <xf numFmtId="0" fontId="45" fillId="0" borderId="7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8" applyNumberFormat="0" applyFill="0" applyAlignment="0" applyProtection="0"/>
    <xf numFmtId="0" fontId="47" fillId="32" borderId="9" applyNumberFormat="0" applyAlignment="0" applyProtection="0"/>
  </cellStyleXfs>
  <cellXfs count="176">
    <xf numFmtId="0" fontId="0" fillId="0" borderId="0" xfId="0" applyAlignment="1">
      <alignment/>
    </xf>
    <xf numFmtId="0" fontId="0" fillId="0" borderId="0" xfId="0" applyAlignment="1">
      <alignment horizontal="left"/>
    </xf>
    <xf numFmtId="0" fontId="1" fillId="33" borderId="10" xfId="0" applyFont="1" applyFill="1" applyBorder="1" applyAlignment="1">
      <alignment horizontal="center" vertical="center"/>
    </xf>
    <xf numFmtId="0" fontId="1" fillId="33" borderId="11" xfId="0" applyFont="1" applyFill="1" applyBorder="1" applyAlignment="1">
      <alignment horizontal="center" vertical="center"/>
    </xf>
    <xf numFmtId="0" fontId="1" fillId="33" borderId="12" xfId="0" applyFont="1" applyFill="1" applyBorder="1" applyAlignment="1">
      <alignment horizontal="center" vertical="center"/>
    </xf>
    <xf numFmtId="0" fontId="0" fillId="0" borderId="0" xfId="0" applyAlignment="1">
      <alignment vertical="center"/>
    </xf>
    <xf numFmtId="0" fontId="1" fillId="0" borderId="13" xfId="0" applyFont="1" applyFill="1" applyBorder="1" applyAlignment="1">
      <alignment horizontal="left" vertical="center" indent="1"/>
    </xf>
    <xf numFmtId="16" fontId="0" fillId="34" borderId="14" xfId="0" applyNumberFormat="1" applyFill="1" applyBorder="1" applyAlignment="1">
      <alignment horizontal="left" vertical="center" indent="1"/>
    </xf>
    <xf numFmtId="0" fontId="0" fillId="0" borderId="14" xfId="0" applyBorder="1" applyAlignment="1">
      <alignment horizontal="left" vertical="center" indent="1"/>
    </xf>
    <xf numFmtId="0" fontId="0" fillId="0" borderId="15" xfId="0" applyBorder="1" applyAlignment="1">
      <alignment horizontal="left" vertical="center" indent="1"/>
    </xf>
    <xf numFmtId="0" fontId="1" fillId="0" borderId="16" xfId="0" applyFont="1" applyFill="1" applyBorder="1" applyAlignment="1">
      <alignment horizontal="left" vertical="center" indent="1"/>
    </xf>
    <xf numFmtId="16" fontId="0" fillId="34" borderId="17" xfId="0" applyNumberFormat="1" applyFill="1" applyBorder="1" applyAlignment="1">
      <alignment horizontal="left" vertical="center" indent="1"/>
    </xf>
    <xf numFmtId="0" fontId="0" fillId="0" borderId="17" xfId="0" applyBorder="1" applyAlignment="1">
      <alignment horizontal="left" vertical="center" indent="1"/>
    </xf>
    <xf numFmtId="0" fontId="0" fillId="0" borderId="18" xfId="0" applyBorder="1" applyAlignment="1">
      <alignment horizontal="left" vertical="center" indent="1"/>
    </xf>
    <xf numFmtId="0" fontId="1" fillId="0" borderId="19" xfId="0" applyFont="1" applyFill="1" applyBorder="1" applyAlignment="1">
      <alignment horizontal="left" vertical="center" indent="1"/>
    </xf>
    <xf numFmtId="16" fontId="0" fillId="34" borderId="20" xfId="0" applyNumberFormat="1" applyFill="1" applyBorder="1" applyAlignment="1">
      <alignment horizontal="left" vertical="center" indent="1"/>
    </xf>
    <xf numFmtId="0" fontId="0" fillId="0" borderId="20" xfId="0" applyBorder="1" applyAlignment="1">
      <alignment horizontal="left" vertical="center" indent="1"/>
    </xf>
    <xf numFmtId="0" fontId="0" fillId="0" borderId="21" xfId="0" applyBorder="1" applyAlignment="1">
      <alignment horizontal="left" vertical="center" indent="1"/>
    </xf>
    <xf numFmtId="0" fontId="1" fillId="0" borderId="22" xfId="0" applyFont="1" applyFill="1" applyBorder="1" applyAlignment="1">
      <alignment horizontal="left" vertical="center" indent="1"/>
    </xf>
    <xf numFmtId="0" fontId="1" fillId="0" borderId="23" xfId="0" applyFont="1" applyBorder="1" applyAlignment="1">
      <alignment horizontal="left"/>
    </xf>
    <xf numFmtId="0" fontId="1" fillId="0" borderId="23" xfId="0" applyFont="1" applyBorder="1" applyAlignment="1">
      <alignment/>
    </xf>
    <xf numFmtId="0" fontId="1" fillId="33" borderId="24" xfId="0" applyFont="1" applyFill="1" applyBorder="1" applyAlignment="1">
      <alignment/>
    </xf>
    <xf numFmtId="0" fontId="0" fillId="0" borderId="0" xfId="0" applyFill="1" applyAlignment="1">
      <alignment/>
    </xf>
    <xf numFmtId="0" fontId="0" fillId="0" borderId="25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1" fillId="33" borderId="20" xfId="0" applyFont="1" applyFill="1" applyBorder="1" applyAlignment="1">
      <alignment/>
    </xf>
    <xf numFmtId="0" fontId="0" fillId="33" borderId="20" xfId="0" applyFill="1" applyBorder="1" applyAlignment="1">
      <alignment/>
    </xf>
    <xf numFmtId="0" fontId="0" fillId="0" borderId="14" xfId="0" applyBorder="1" applyAlignment="1">
      <alignment/>
    </xf>
    <xf numFmtId="16" fontId="0" fillId="0" borderId="14" xfId="0" applyNumberFormat="1" applyBorder="1" applyAlignment="1">
      <alignment/>
    </xf>
    <xf numFmtId="0" fontId="0" fillId="0" borderId="26" xfId="0" applyBorder="1" applyAlignment="1">
      <alignment/>
    </xf>
    <xf numFmtId="0" fontId="0" fillId="0" borderId="27" xfId="0" applyBorder="1" applyAlignment="1">
      <alignment/>
    </xf>
    <xf numFmtId="0" fontId="0" fillId="0" borderId="28" xfId="0" applyBorder="1" applyAlignment="1">
      <alignment/>
    </xf>
    <xf numFmtId="0" fontId="0" fillId="0" borderId="26" xfId="0" applyBorder="1" applyAlignment="1">
      <alignment horizontal="right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left"/>
    </xf>
    <xf numFmtId="0" fontId="0" fillId="0" borderId="28" xfId="0" applyBorder="1" applyAlignment="1" quotePrefix="1">
      <alignment horizontal="left"/>
    </xf>
    <xf numFmtId="2" fontId="0" fillId="0" borderId="14" xfId="0" applyNumberFormat="1" applyBorder="1" applyAlignment="1">
      <alignment/>
    </xf>
    <xf numFmtId="0" fontId="0" fillId="0" borderId="29" xfId="0" applyBorder="1" applyAlignment="1">
      <alignment/>
    </xf>
    <xf numFmtId="0" fontId="0" fillId="0" borderId="0" xfId="0" applyBorder="1" applyAlignment="1">
      <alignment/>
    </xf>
    <xf numFmtId="0" fontId="0" fillId="0" borderId="30" xfId="0" applyBorder="1" applyAlignment="1">
      <alignment/>
    </xf>
    <xf numFmtId="0" fontId="0" fillId="0" borderId="29" xfId="0" applyBorder="1" applyAlignment="1">
      <alignment horizontal="right"/>
    </xf>
    <xf numFmtId="0" fontId="0" fillId="0" borderId="0" xfId="0" applyBorder="1" applyAlignment="1">
      <alignment horizontal="center"/>
    </xf>
    <xf numFmtId="0" fontId="0" fillId="0" borderId="30" xfId="0" applyBorder="1" applyAlignment="1">
      <alignment horizontal="left"/>
    </xf>
    <xf numFmtId="0" fontId="0" fillId="0" borderId="30" xfId="0" applyBorder="1" applyAlignment="1" quotePrefix="1">
      <alignment horizontal="left"/>
    </xf>
    <xf numFmtId="0" fontId="0" fillId="0" borderId="30" xfId="0" applyBorder="1" applyAlignment="1" quotePrefix="1">
      <alignment/>
    </xf>
    <xf numFmtId="0" fontId="0" fillId="0" borderId="31" xfId="0" applyBorder="1" applyAlignment="1">
      <alignment/>
    </xf>
    <xf numFmtId="0" fontId="0" fillId="0" borderId="32" xfId="0" applyBorder="1" applyAlignment="1">
      <alignment/>
    </xf>
    <xf numFmtId="0" fontId="0" fillId="0" borderId="33" xfId="0" applyBorder="1" applyAlignment="1">
      <alignment/>
    </xf>
    <xf numFmtId="0" fontId="0" fillId="0" borderId="33" xfId="0" applyBorder="1" applyAlignment="1" quotePrefix="1">
      <alignment/>
    </xf>
    <xf numFmtId="0" fontId="0" fillId="0" borderId="32" xfId="0" applyBorder="1" applyAlignment="1">
      <alignment horizontal="center"/>
    </xf>
    <xf numFmtId="0" fontId="1" fillId="0" borderId="34" xfId="0" applyFont="1" applyFill="1" applyBorder="1" applyAlignment="1">
      <alignment/>
    </xf>
    <xf numFmtId="0" fontId="1" fillId="0" borderId="35" xfId="0" applyFont="1" applyBorder="1" applyAlignment="1">
      <alignment/>
    </xf>
    <xf numFmtId="2" fontId="1" fillId="0" borderId="36" xfId="0" applyNumberFormat="1" applyFont="1" applyFill="1" applyBorder="1" applyAlignment="1">
      <alignment/>
    </xf>
    <xf numFmtId="0" fontId="1" fillId="0" borderId="0" xfId="0" applyFont="1" applyAlignment="1" applyProtection="1">
      <alignment vertic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0" xfId="0" applyFont="1" applyAlignment="1" applyProtection="1">
      <alignment vertical="center"/>
      <protection/>
    </xf>
    <xf numFmtId="0" fontId="0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 indent="1"/>
      <protection/>
    </xf>
    <xf numFmtId="0" fontId="1" fillId="0" borderId="0" xfId="0" applyFont="1" applyAlignment="1" applyProtection="1">
      <alignment horizontal="center" vertical="center"/>
      <protection/>
    </xf>
    <xf numFmtId="0" fontId="1" fillId="0" borderId="0" xfId="0" applyFont="1" applyFill="1" applyAlignment="1" applyProtection="1">
      <alignment vertical="center"/>
      <protection/>
    </xf>
    <xf numFmtId="0" fontId="0" fillId="0" borderId="37" xfId="0" applyFont="1" applyBorder="1" applyAlignment="1" applyProtection="1">
      <alignment horizontal="center" vertical="center"/>
      <protection locked="0"/>
    </xf>
    <xf numFmtId="0" fontId="0" fillId="0" borderId="38" xfId="0" applyFont="1" applyBorder="1" applyAlignment="1" applyProtection="1">
      <alignment horizontal="center" vertical="center"/>
      <protection locked="0"/>
    </xf>
    <xf numFmtId="0" fontId="0" fillId="0" borderId="39" xfId="0" applyFont="1" applyBorder="1" applyAlignment="1" applyProtection="1">
      <alignment horizontal="center" vertical="center"/>
      <protection locked="0"/>
    </xf>
    <xf numFmtId="0" fontId="0" fillId="0" borderId="40" xfId="0" applyFont="1" applyBorder="1" applyAlignment="1" applyProtection="1">
      <alignment horizontal="center" vertical="center"/>
      <protection locked="0"/>
    </xf>
    <xf numFmtId="0" fontId="0" fillId="0" borderId="41" xfId="0" applyFont="1" applyBorder="1" applyAlignment="1" applyProtection="1">
      <alignment horizontal="center" vertical="center"/>
      <protection locked="0"/>
    </xf>
    <xf numFmtId="0" fontId="0" fillId="0" borderId="42" xfId="0" applyFont="1" applyBorder="1" applyAlignment="1" applyProtection="1">
      <alignment horizontal="center" vertical="center"/>
      <protection locked="0"/>
    </xf>
    <xf numFmtId="0" fontId="0" fillId="0" borderId="43" xfId="0" applyFont="1" applyBorder="1" applyAlignment="1" applyProtection="1">
      <alignment horizontal="center" vertical="center"/>
      <protection locked="0"/>
    </xf>
    <xf numFmtId="0" fontId="0" fillId="0" borderId="44" xfId="0" applyFont="1" applyBorder="1" applyAlignment="1" applyProtection="1">
      <alignment horizontal="center" vertical="center"/>
      <protection locked="0"/>
    </xf>
    <xf numFmtId="0" fontId="0" fillId="0" borderId="41" xfId="0" applyFont="1" applyFill="1" applyBorder="1" applyAlignment="1" applyProtection="1">
      <alignment horizontal="center" vertical="center"/>
      <protection locked="0"/>
    </xf>
    <xf numFmtId="0" fontId="0" fillId="0" borderId="42" xfId="0" applyFont="1" applyFill="1" applyBorder="1" applyAlignment="1" applyProtection="1">
      <alignment horizontal="center" vertical="center"/>
      <protection locked="0"/>
    </xf>
    <xf numFmtId="0" fontId="0" fillId="0" borderId="43" xfId="0" applyFont="1" applyFill="1" applyBorder="1" applyAlignment="1" applyProtection="1">
      <alignment horizontal="center" vertical="center"/>
      <protection locked="0"/>
    </xf>
    <xf numFmtId="0" fontId="0" fillId="0" borderId="45" xfId="0" applyFont="1" applyFill="1" applyBorder="1" applyAlignment="1" applyProtection="1">
      <alignment horizontal="center" vertical="center"/>
      <protection locked="0"/>
    </xf>
    <xf numFmtId="0" fontId="0" fillId="0" borderId="46" xfId="0" applyFont="1" applyFill="1" applyBorder="1" applyAlignment="1" applyProtection="1">
      <alignment horizontal="center" vertical="center"/>
      <protection locked="0"/>
    </xf>
    <xf numFmtId="0" fontId="0" fillId="0" borderId="47" xfId="0" applyFont="1" applyFill="1" applyBorder="1" applyAlignment="1" applyProtection="1">
      <alignment horizontal="center" vertical="center"/>
      <protection locked="0"/>
    </xf>
    <xf numFmtId="0" fontId="0" fillId="0" borderId="45" xfId="0" applyFont="1" applyBorder="1" applyAlignment="1" applyProtection="1">
      <alignment horizontal="center" vertical="center"/>
      <protection locked="0"/>
    </xf>
    <xf numFmtId="0" fontId="0" fillId="0" borderId="46" xfId="0" applyFont="1" applyBorder="1" applyAlignment="1" applyProtection="1">
      <alignment horizontal="center" vertical="center"/>
      <protection locked="0"/>
    </xf>
    <xf numFmtId="0" fontId="0" fillId="0" borderId="47" xfId="0" applyFont="1" applyBorder="1" applyAlignment="1" applyProtection="1">
      <alignment horizontal="center" vertical="center"/>
      <protection locked="0"/>
    </xf>
    <xf numFmtId="0" fontId="0" fillId="0" borderId="48" xfId="0" applyFont="1" applyBorder="1" applyAlignment="1" applyProtection="1">
      <alignment horizontal="center" vertical="center"/>
      <protection locked="0"/>
    </xf>
    <xf numFmtId="0" fontId="0" fillId="0" borderId="0" xfId="0" applyFont="1" applyFill="1" applyBorder="1" applyAlignment="1" applyProtection="1">
      <alignment horizontal="left" vertical="center" indent="1"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ont="1" applyFill="1" applyBorder="1" applyAlignment="1" applyProtection="1">
      <alignment horizontal="center" vertical="center"/>
      <protection/>
    </xf>
    <xf numFmtId="0" fontId="1" fillId="0" borderId="0" xfId="0" applyFont="1" applyAlignment="1" applyProtection="1">
      <alignment horizontal="left" vertical="center" indent="1"/>
      <protection/>
    </xf>
    <xf numFmtId="0" fontId="9" fillId="0" borderId="0" xfId="0" applyFont="1" applyAlignment="1" applyProtection="1">
      <alignment horizontal="left" vertical="center" indent="1"/>
      <protection/>
    </xf>
    <xf numFmtId="0" fontId="9" fillId="0" borderId="0" xfId="0" applyFont="1" applyAlignment="1" applyProtection="1">
      <alignment horizontal="left" vertical="center" indent="2"/>
      <protection/>
    </xf>
    <xf numFmtId="0" fontId="9" fillId="0" borderId="0" xfId="0" applyFont="1" applyAlignment="1" applyProtection="1">
      <alignment horizontal="center" vertical="center"/>
      <protection/>
    </xf>
    <xf numFmtId="0" fontId="9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center"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 indent="2"/>
      <protection/>
    </xf>
    <xf numFmtId="0" fontId="9" fillId="0" borderId="0" xfId="0" applyFont="1" applyFill="1" applyAlignment="1" applyProtection="1">
      <alignment horizontal="left" vertical="center" indent="1"/>
      <protection/>
    </xf>
    <xf numFmtId="0" fontId="9" fillId="0" borderId="0" xfId="0" applyFont="1" applyFill="1" applyAlignment="1" applyProtection="1">
      <alignment horizontal="center" vertical="center"/>
      <protection/>
    </xf>
    <xf numFmtId="0" fontId="10" fillId="0" borderId="0" xfId="0" applyFont="1" applyFill="1" applyBorder="1" applyAlignment="1" applyProtection="1">
      <alignment vertical="center"/>
      <protection/>
    </xf>
    <xf numFmtId="0" fontId="8" fillId="0" borderId="0" xfId="0" applyFont="1" applyAlignment="1" applyProtection="1">
      <alignment horizontal="right" vertical="center"/>
      <protection/>
    </xf>
    <xf numFmtId="0" fontId="5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0" fillId="0" borderId="25" xfId="0" applyFont="1" applyBorder="1" applyAlignment="1" applyProtection="1">
      <alignment horizontal="center" vertical="center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1" fillId="0" borderId="49" xfId="0" applyFont="1" applyBorder="1" applyAlignment="1" applyProtection="1">
      <alignment vertical="center"/>
      <protection/>
    </xf>
    <xf numFmtId="0" fontId="0" fillId="35" borderId="50" xfId="0" applyFont="1" applyFill="1" applyBorder="1" applyAlignment="1" applyProtection="1">
      <alignment horizontal="center" vertical="center"/>
      <protection/>
    </xf>
    <xf numFmtId="0" fontId="0" fillId="35" borderId="33" xfId="0" applyFont="1" applyFill="1" applyBorder="1" applyAlignment="1" applyProtection="1">
      <alignment vertical="center"/>
      <protection/>
    </xf>
    <xf numFmtId="0" fontId="0" fillId="35" borderId="31" xfId="0" applyFont="1" applyFill="1" applyBorder="1" applyAlignment="1" applyProtection="1">
      <alignment vertical="center"/>
      <protection/>
    </xf>
    <xf numFmtId="0" fontId="0" fillId="35" borderId="51" xfId="0" applyFont="1" applyFill="1" applyBorder="1" applyAlignment="1" applyProtection="1">
      <alignment horizontal="center" vertical="center"/>
      <protection/>
    </xf>
    <xf numFmtId="0" fontId="0" fillId="35" borderId="52" xfId="0" applyFont="1" applyFill="1" applyBorder="1" applyAlignment="1" applyProtection="1">
      <alignment horizontal="center" vertical="center"/>
      <protection/>
    </xf>
    <xf numFmtId="0" fontId="0" fillId="35" borderId="53" xfId="0" applyFont="1" applyFill="1" applyBorder="1" applyAlignment="1" applyProtection="1">
      <alignment horizontal="center" vertical="center"/>
      <protection/>
    </xf>
    <xf numFmtId="0" fontId="0" fillId="35" borderId="54" xfId="0" applyFont="1" applyFill="1" applyBorder="1" applyAlignment="1" applyProtection="1">
      <alignment horizontal="center" vertical="center"/>
      <protection/>
    </xf>
    <xf numFmtId="0" fontId="0" fillId="35" borderId="55" xfId="0" applyFont="1" applyFill="1" applyBorder="1" applyAlignment="1" applyProtection="1">
      <alignment horizontal="center" vertical="center"/>
      <protection/>
    </xf>
    <xf numFmtId="0" fontId="0" fillId="35" borderId="18" xfId="0" applyFont="1" applyFill="1" applyBorder="1" applyAlignment="1" applyProtection="1">
      <alignment horizontal="center" vertical="center"/>
      <protection/>
    </xf>
    <xf numFmtId="0" fontId="0" fillId="35" borderId="56" xfId="0" applyFont="1" applyFill="1" applyBorder="1" applyAlignment="1" applyProtection="1">
      <alignment vertical="center"/>
      <protection/>
    </xf>
    <xf numFmtId="0" fontId="0" fillId="35" borderId="57" xfId="0" applyFont="1" applyFill="1" applyBorder="1" applyAlignment="1" applyProtection="1">
      <alignment vertical="center"/>
      <protection/>
    </xf>
    <xf numFmtId="0" fontId="0" fillId="35" borderId="58" xfId="0" applyFont="1" applyFill="1" applyBorder="1" applyAlignment="1" applyProtection="1">
      <alignment vertical="center"/>
      <protection/>
    </xf>
    <xf numFmtId="16" fontId="0" fillId="0" borderId="50" xfId="0" applyNumberFormat="1" applyFont="1" applyBorder="1" applyAlignment="1" applyProtection="1" quotePrefix="1">
      <alignment horizontal="center" vertical="center"/>
      <protection/>
    </xf>
    <xf numFmtId="0" fontId="0" fillId="0" borderId="33" xfId="0" applyFont="1" applyBorder="1" applyAlignment="1" applyProtection="1">
      <alignment vertical="center"/>
      <protection/>
    </xf>
    <xf numFmtId="0" fontId="0" fillId="0" borderId="31" xfId="0" applyFont="1" applyBorder="1" applyAlignment="1" applyProtection="1">
      <alignment vertical="center"/>
      <protection/>
    </xf>
    <xf numFmtId="2" fontId="1" fillId="0" borderId="51" xfId="0" applyNumberFormat="1" applyFont="1" applyBorder="1" applyAlignment="1" applyProtection="1">
      <alignment horizontal="left" vertical="center" indent="2"/>
      <protection/>
    </xf>
    <xf numFmtId="16" fontId="0" fillId="0" borderId="59" xfId="0" applyNumberFormat="1" applyFont="1" applyBorder="1" applyAlignment="1" applyProtection="1" quotePrefix="1">
      <alignment horizontal="center" vertical="center"/>
      <protection/>
    </xf>
    <xf numFmtId="0" fontId="0" fillId="0" borderId="60" xfId="0" applyFont="1" applyBorder="1" applyAlignment="1" applyProtection="1">
      <alignment vertical="center"/>
      <protection/>
    </xf>
    <xf numFmtId="0" fontId="0" fillId="0" borderId="61" xfId="0" applyFont="1" applyBorder="1" applyAlignment="1" applyProtection="1">
      <alignment vertical="center"/>
      <protection/>
    </xf>
    <xf numFmtId="2" fontId="1" fillId="0" borderId="62" xfId="0" applyNumberFormat="1" applyFont="1" applyBorder="1" applyAlignment="1" applyProtection="1">
      <alignment horizontal="left" vertical="center" indent="2"/>
      <protection/>
    </xf>
    <xf numFmtId="0" fontId="0" fillId="0" borderId="28" xfId="0" applyFont="1" applyBorder="1" applyAlignment="1" applyProtection="1">
      <alignment vertical="center"/>
      <protection/>
    </xf>
    <xf numFmtId="0" fontId="0" fillId="0" borderId="26" xfId="0" applyFont="1" applyBorder="1" applyAlignment="1" applyProtection="1">
      <alignment vertical="center"/>
      <protection/>
    </xf>
    <xf numFmtId="0" fontId="0" fillId="0" borderId="36" xfId="0" applyFont="1" applyBorder="1" applyAlignment="1" applyProtection="1">
      <alignment vertical="center"/>
      <protection/>
    </xf>
    <xf numFmtId="0" fontId="0" fillId="0" borderId="34" xfId="0" applyFont="1" applyBorder="1" applyAlignment="1" applyProtection="1">
      <alignment vertical="center"/>
      <protection/>
    </xf>
    <xf numFmtId="0" fontId="0" fillId="0" borderId="63" xfId="0" applyFont="1" applyBorder="1" applyAlignment="1" applyProtection="1">
      <alignment vertical="center"/>
      <protection/>
    </xf>
    <xf numFmtId="0" fontId="0" fillId="0" borderId="64" xfId="0" applyFont="1" applyBorder="1" applyAlignment="1" applyProtection="1">
      <alignment vertical="center"/>
      <protection/>
    </xf>
    <xf numFmtId="16" fontId="0" fillId="0" borderId="53" xfId="0" applyNumberFormat="1" applyFont="1" applyBorder="1" applyAlignment="1" applyProtection="1" quotePrefix="1">
      <alignment horizontal="center" vertical="center"/>
      <protection/>
    </xf>
    <xf numFmtId="2" fontId="1" fillId="0" borderId="65" xfId="0" applyNumberFormat="1" applyFont="1" applyBorder="1" applyAlignment="1" applyProtection="1">
      <alignment horizontal="left" vertical="center" indent="2"/>
      <protection/>
    </xf>
    <xf numFmtId="0" fontId="1" fillId="0" borderId="23" xfId="0" applyFont="1" applyBorder="1" applyAlignment="1" applyProtection="1">
      <alignment vertical="center"/>
      <protection/>
    </xf>
    <xf numFmtId="2" fontId="7" fillId="0" borderId="49" xfId="0" applyNumberFormat="1" applyFont="1" applyFill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horizontal="center" vertical="center"/>
      <protection/>
    </xf>
    <xf numFmtId="0" fontId="0" fillId="0" borderId="0" xfId="0" applyFont="1" applyBorder="1" applyAlignment="1" applyProtection="1">
      <alignment vertical="center"/>
      <protection/>
    </xf>
    <xf numFmtId="2" fontId="0" fillId="0" borderId="0" xfId="0" applyNumberFormat="1" applyFont="1" applyFill="1" applyBorder="1" applyAlignment="1" applyProtection="1">
      <alignment vertical="center"/>
      <protection/>
    </xf>
    <xf numFmtId="0" fontId="1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1" fillId="0" borderId="0" xfId="0" applyFont="1" applyBorder="1" applyAlignment="1" applyProtection="1">
      <alignment horizontal="left" vertical="center"/>
      <protection/>
    </xf>
    <xf numFmtId="0" fontId="0" fillId="0" borderId="0" xfId="0" applyFont="1" applyFill="1" applyAlignment="1" applyProtection="1">
      <alignment horizontal="left" vertical="center"/>
      <protection/>
    </xf>
    <xf numFmtId="0" fontId="1" fillId="0" borderId="66" xfId="0" applyFont="1" applyBorder="1" applyAlignment="1">
      <alignment horizontal="center"/>
    </xf>
    <xf numFmtId="0" fontId="1" fillId="0" borderId="23" xfId="0" applyFont="1" applyBorder="1" applyAlignment="1">
      <alignment horizontal="center"/>
    </xf>
    <xf numFmtId="0" fontId="1" fillId="0" borderId="67" xfId="0" applyFont="1" applyBorder="1" applyAlignment="1">
      <alignment horizontal="center"/>
    </xf>
    <xf numFmtId="0" fontId="1" fillId="33" borderId="31" xfId="0" applyFont="1" applyFill="1" applyBorder="1" applyAlignment="1">
      <alignment horizontal="center"/>
    </xf>
    <xf numFmtId="0" fontId="1" fillId="33" borderId="32" xfId="0" applyFont="1" applyFill="1" applyBorder="1" applyAlignment="1">
      <alignment horizontal="center"/>
    </xf>
    <xf numFmtId="0" fontId="1" fillId="33" borderId="33" xfId="0" applyFont="1" applyFill="1" applyBorder="1" applyAlignment="1">
      <alignment horizontal="center"/>
    </xf>
    <xf numFmtId="0" fontId="9" fillId="0" borderId="0" xfId="0" applyFont="1" applyAlignment="1" applyProtection="1">
      <alignment horizontal="left" vertical="center"/>
      <protection/>
    </xf>
    <xf numFmtId="0" fontId="0" fillId="35" borderId="68" xfId="0" applyFont="1" applyFill="1" applyBorder="1" applyAlignment="1" applyProtection="1">
      <alignment horizontal="center" vertical="center"/>
      <protection/>
    </xf>
    <xf numFmtId="0" fontId="0" fillId="35" borderId="60" xfId="0" applyFont="1" applyFill="1" applyBorder="1" applyAlignment="1" applyProtection="1">
      <alignment horizontal="center" vertical="center"/>
      <protection/>
    </xf>
    <xf numFmtId="0" fontId="4" fillId="0" borderId="0" xfId="0" applyFont="1" applyAlignment="1" applyProtection="1">
      <alignment horizontal="left"/>
      <protection/>
    </xf>
    <xf numFmtId="0" fontId="5" fillId="0" borderId="0" xfId="0" applyFont="1" applyAlignment="1" applyProtection="1">
      <alignment horizontal="left"/>
      <protection/>
    </xf>
    <xf numFmtId="0" fontId="0" fillId="0" borderId="0" xfId="0" applyFont="1" applyAlignment="1" applyProtection="1">
      <alignment horizontal="left"/>
      <protection/>
    </xf>
    <xf numFmtId="0" fontId="0" fillId="35" borderId="0" xfId="0" applyFont="1" applyFill="1" applyBorder="1" applyAlignment="1" applyProtection="1">
      <alignment horizontal="left" vertical="center"/>
      <protection locked="0"/>
    </xf>
    <xf numFmtId="0" fontId="11" fillId="0" borderId="0" xfId="0" applyFont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left" vertical="center"/>
      <protection/>
    </xf>
    <xf numFmtId="0" fontId="1" fillId="0" borderId="24" xfId="0" applyFont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left" vertical="center"/>
      <protection/>
    </xf>
    <xf numFmtId="0" fontId="1" fillId="0" borderId="26" xfId="0" applyFont="1" applyBorder="1" applyAlignment="1" applyProtection="1">
      <alignment horizontal="center" vertical="center" wrapText="1"/>
      <protection/>
    </xf>
    <xf numFmtId="0" fontId="1" fillId="0" borderId="27" xfId="0" applyFont="1" applyBorder="1" applyAlignment="1" applyProtection="1">
      <alignment horizontal="center" vertical="center" wrapText="1"/>
      <protection/>
    </xf>
    <xf numFmtId="0" fontId="1" fillId="0" borderId="28" xfId="0" applyFont="1" applyBorder="1" applyAlignment="1" applyProtection="1">
      <alignment horizontal="center" vertical="center" wrapText="1"/>
      <protection/>
    </xf>
    <xf numFmtId="0" fontId="1" fillId="0" borderId="29" xfId="0" applyFont="1" applyBorder="1" applyAlignment="1" applyProtection="1">
      <alignment horizontal="center" vertical="center" wrapText="1"/>
      <protection/>
    </xf>
    <xf numFmtId="0" fontId="1" fillId="0" borderId="0" xfId="0" applyFont="1" applyBorder="1" applyAlignment="1" applyProtection="1">
      <alignment horizontal="center" vertical="center" wrapText="1"/>
      <protection/>
    </xf>
    <xf numFmtId="0" fontId="1" fillId="0" borderId="30" xfId="0" applyFont="1" applyBorder="1" applyAlignment="1" applyProtection="1">
      <alignment horizontal="center" vertical="center" wrapText="1"/>
      <protection/>
    </xf>
    <xf numFmtId="0" fontId="1" fillId="0" borderId="31" xfId="0" applyFont="1" applyBorder="1" applyAlignment="1" applyProtection="1">
      <alignment horizontal="center" vertical="center" wrapText="1"/>
      <protection/>
    </xf>
    <xf numFmtId="0" fontId="1" fillId="0" borderId="32" xfId="0" applyFont="1" applyBorder="1" applyAlignment="1" applyProtection="1">
      <alignment horizontal="center" vertical="center" wrapText="1"/>
      <protection/>
    </xf>
    <xf numFmtId="0" fontId="1" fillId="0" borderId="33" xfId="0" applyFont="1" applyBorder="1" applyAlignment="1" applyProtection="1">
      <alignment horizontal="center" vertical="center" wrapText="1"/>
      <protection/>
    </xf>
    <xf numFmtId="0" fontId="0" fillId="0" borderId="0" xfId="0" applyFont="1" applyFill="1" applyBorder="1" applyAlignment="1" applyProtection="1">
      <alignment horizontal="left" vertical="center" indent="2"/>
      <protection/>
    </xf>
    <xf numFmtId="0" fontId="0" fillId="0" borderId="0" xfId="0" applyFont="1" applyFill="1" applyBorder="1" applyAlignment="1" applyProtection="1">
      <alignment horizontal="left" vertical="center" indent="2"/>
      <protection/>
    </xf>
    <xf numFmtId="0" fontId="1" fillId="0" borderId="25" xfId="0" applyFont="1" applyBorder="1" applyAlignment="1" applyProtection="1">
      <alignment horizontal="center" vertical="center"/>
      <protection/>
    </xf>
    <xf numFmtId="0" fontId="1" fillId="0" borderId="23" xfId="0" applyFont="1" applyBorder="1" applyAlignment="1" applyProtection="1">
      <alignment horizontal="center" vertical="center"/>
      <protection/>
    </xf>
    <xf numFmtId="0" fontId="1" fillId="0" borderId="24" xfId="0" applyFont="1" applyBorder="1" applyAlignment="1" applyProtection="1">
      <alignment horizontal="center" vertical="center"/>
      <protection/>
    </xf>
    <xf numFmtId="0" fontId="0" fillId="35" borderId="61" xfId="0" applyFont="1" applyFill="1" applyBorder="1" applyAlignment="1" applyProtection="1">
      <alignment horizontal="center" vertical="center"/>
      <protection/>
    </xf>
    <xf numFmtId="0" fontId="0" fillId="35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left" vertical="center" wrapText="1" indent="2"/>
      <protection/>
    </xf>
    <xf numFmtId="0" fontId="0" fillId="0" borderId="0" xfId="0" applyFont="1" applyFill="1" applyAlignment="1" applyProtection="1">
      <alignment horizontal="left" vertical="center" wrapText="1" indent="2"/>
      <protection/>
    </xf>
    <xf numFmtId="0" fontId="10" fillId="36" borderId="0" xfId="0" applyFont="1" applyFill="1" applyBorder="1" applyAlignment="1" applyProtection="1">
      <alignment horizontal="left" vertical="center"/>
      <protection locked="0"/>
    </xf>
    <xf numFmtId="0" fontId="10" fillId="36" borderId="0" xfId="0" applyFont="1" applyFill="1" applyAlignment="1" applyProtection="1">
      <alignment horizontal="left" vertical="center"/>
      <protection locked="0"/>
    </xf>
    <xf numFmtId="0" fontId="0" fillId="36" borderId="0" xfId="0" applyFont="1" applyFill="1" applyAlignment="1" applyProtection="1">
      <alignment horizontal="left" vertical="center"/>
      <protection locked="0"/>
    </xf>
    <xf numFmtId="0" fontId="1" fillId="36" borderId="0" xfId="0" applyFont="1" applyFill="1" applyAlignment="1" applyProtection="1">
      <alignment horizontal="left" vertical="center"/>
      <protection locked="0"/>
    </xf>
  </cellXfs>
  <cellStyles count="49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Entrée" xfId="42"/>
    <cellStyle name="Insatisfaisant" xfId="43"/>
    <cellStyle name="Hyperlink" xfId="44"/>
    <cellStyle name="Followed Hyperlink" xfId="45"/>
    <cellStyle name="Comma" xfId="46"/>
    <cellStyle name="Comma [0]" xfId="47"/>
    <cellStyle name="Currency" xfId="48"/>
    <cellStyle name="Currency [0]" xfId="49"/>
    <cellStyle name="Neutre" xfId="50"/>
    <cellStyle name="Note" xfId="51"/>
    <cellStyle name="Percent" xfId="52"/>
    <cellStyle name="Satisfaisant" xfId="53"/>
    <cellStyle name="Sortie" xfId="54"/>
    <cellStyle name="Texte explicatif" xfId="55"/>
    <cellStyle name="Titre" xfId="56"/>
    <cellStyle name="Titre 1" xfId="57"/>
    <cellStyle name="Titre 2" xfId="58"/>
    <cellStyle name="Titre 3" xfId="59"/>
    <cellStyle name="Titre 4" xfId="60"/>
    <cellStyle name="Total" xfId="61"/>
    <cellStyle name="Vérification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EBEBEB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11</xdr:col>
      <xdr:colOff>266700</xdr:colOff>
      <xdr:row>0</xdr:row>
      <xdr:rowOff>9525</xdr:rowOff>
    </xdr:from>
    <xdr:to>
      <xdr:col>18</xdr:col>
      <xdr:colOff>47625</xdr:colOff>
      <xdr:row>6</xdr:row>
      <xdr:rowOff>0</xdr:rowOff>
    </xdr:to>
    <xdr:sp>
      <xdr:nvSpPr>
        <xdr:cNvPr id="1" name="Text Box 32"/>
        <xdr:cNvSpPr txBox="1">
          <a:spLocks noChangeArrowheads="1"/>
        </xdr:cNvSpPr>
      </xdr:nvSpPr>
      <xdr:spPr>
        <a:xfrm>
          <a:off x="4581525" y="9525"/>
          <a:ext cx="1857375" cy="88582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/>
        <a:p>
          <a:pPr algn="r">
            <a:defRPr/>
          </a:pPr>
          <a:r>
            <a:rPr lang="en-US" cap="none" sz="800" b="1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Service des ressources humaines
</a:t>
          </a: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Fbg de l'Hôpital 106
</a:t>
          </a: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CH-2000 Neuchâtel
</a:t>
          </a: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Tél. +41 (0)32 718 10 30
</a:t>
          </a:r>
          <a:r>
            <a:rPr lang="en-US" cap="none" sz="800" b="0" i="0" u="none" baseline="0">
              <a:solidFill>
                <a:srgbClr val="003366"/>
              </a:solidFill>
              <a:latin typeface="Arial"/>
              <a:ea typeface="Arial"/>
              <a:cs typeface="Arial"/>
            </a:rPr>
            <a:t>www.unine.ch/srh
</a:t>
          </a:r>
          <a:r>
            <a:rPr lang="en-US" cap="none" sz="800" b="0" i="0" u="none" baseline="0">
              <a:solidFill>
                <a:srgbClr val="003366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 editAs="oneCell">
    <xdr:from>
      <xdr:col>0</xdr:col>
      <xdr:colOff>171450</xdr:colOff>
      <xdr:row>0</xdr:row>
      <xdr:rowOff>47625</xdr:rowOff>
    </xdr:from>
    <xdr:to>
      <xdr:col>3</xdr:col>
      <xdr:colOff>657225</xdr:colOff>
      <xdr:row>7</xdr:row>
      <xdr:rowOff>19050</xdr:rowOff>
    </xdr:to>
    <xdr:pic>
      <xdr:nvPicPr>
        <xdr:cNvPr id="2" name="Image 3" descr="UniNE_RH_pos_c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71450" y="47625"/>
          <a:ext cx="1438275" cy="1057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12"/>
  <sheetViews>
    <sheetView zoomScalePageLayoutView="0" workbookViewId="0" topLeftCell="A1">
      <selection activeCell="N16" sqref="I11:N16"/>
    </sheetView>
  </sheetViews>
  <sheetFormatPr defaultColWidth="11.421875" defaultRowHeight="12.75"/>
  <cols>
    <col min="2" max="2" width="11.421875" style="1" customWidth="1"/>
  </cols>
  <sheetData>
    <row r="1" spans="1:5" ht="21" customHeight="1">
      <c r="A1" s="2" t="s">
        <v>0</v>
      </c>
      <c r="B1" s="3" t="s">
        <v>1</v>
      </c>
      <c r="C1" s="3" t="s">
        <v>2</v>
      </c>
      <c r="D1" s="3" t="s">
        <v>3</v>
      </c>
      <c r="E1" s="4" t="s">
        <v>4</v>
      </c>
    </row>
    <row r="2" spans="1:5" s="5" customFormat="1" ht="21" customHeight="1">
      <c r="A2" s="6" t="s">
        <v>5</v>
      </c>
      <c r="B2" s="7">
        <v>38922</v>
      </c>
      <c r="C2" s="8" t="s">
        <v>6</v>
      </c>
      <c r="D2" s="8" t="s">
        <v>7</v>
      </c>
      <c r="E2" s="9">
        <v>4.25</v>
      </c>
    </row>
    <row r="3" spans="1:5" s="5" customFormat="1" ht="21" customHeight="1">
      <c r="A3" s="6" t="s">
        <v>8</v>
      </c>
      <c r="B3" s="7">
        <v>38923</v>
      </c>
      <c r="C3" s="8" t="s">
        <v>6</v>
      </c>
      <c r="D3" s="8" t="s">
        <v>9</v>
      </c>
      <c r="E3" s="9">
        <v>3.75</v>
      </c>
    </row>
    <row r="4" spans="1:5" s="5" customFormat="1" ht="21" customHeight="1">
      <c r="A4" s="6" t="s">
        <v>10</v>
      </c>
      <c r="B4" s="7">
        <v>38924</v>
      </c>
      <c r="C4" s="8" t="s">
        <v>6</v>
      </c>
      <c r="D4" s="8" t="s">
        <v>7</v>
      </c>
      <c r="E4" s="9">
        <v>4.25</v>
      </c>
    </row>
    <row r="5" spans="1:5" s="5" customFormat="1" ht="21" customHeight="1">
      <c r="A5" s="6" t="s">
        <v>11</v>
      </c>
      <c r="B5" s="7">
        <v>38925</v>
      </c>
      <c r="C5" s="8" t="s">
        <v>6</v>
      </c>
      <c r="D5" s="8" t="s">
        <v>12</v>
      </c>
      <c r="E5" s="9">
        <v>4</v>
      </c>
    </row>
    <row r="6" spans="1:5" s="5" customFormat="1" ht="21" customHeight="1" thickBot="1">
      <c r="A6" s="10" t="s">
        <v>13</v>
      </c>
      <c r="B6" s="11">
        <v>38926</v>
      </c>
      <c r="C6" s="12" t="s">
        <v>6</v>
      </c>
      <c r="D6" s="12" t="s">
        <v>7</v>
      </c>
      <c r="E6" s="13">
        <v>4.25</v>
      </c>
    </row>
    <row r="7" spans="1:5" s="5" customFormat="1" ht="21" customHeight="1">
      <c r="A7" s="14" t="s">
        <v>5</v>
      </c>
      <c r="B7" s="15">
        <v>38929</v>
      </c>
      <c r="C7" s="16" t="s">
        <v>14</v>
      </c>
      <c r="D7" s="16" t="s">
        <v>15</v>
      </c>
      <c r="E7" s="17">
        <v>3.5</v>
      </c>
    </row>
    <row r="8" spans="1:5" ht="21" customHeight="1">
      <c r="A8" s="6" t="s">
        <v>10</v>
      </c>
      <c r="B8" s="7">
        <v>38931</v>
      </c>
      <c r="C8" s="8" t="s">
        <v>6</v>
      </c>
      <c r="D8" s="8" t="s">
        <v>12</v>
      </c>
      <c r="E8" s="9">
        <v>4</v>
      </c>
    </row>
    <row r="9" spans="1:5" ht="21" customHeight="1">
      <c r="A9" s="6" t="s">
        <v>11</v>
      </c>
      <c r="B9" s="7">
        <v>38932</v>
      </c>
      <c r="C9" s="8" t="s">
        <v>6</v>
      </c>
      <c r="D9" s="8" t="s">
        <v>9</v>
      </c>
      <c r="E9" s="9">
        <v>3.75</v>
      </c>
    </row>
    <row r="10" spans="1:5" ht="22.5" customHeight="1" thickBot="1">
      <c r="A10" s="10" t="s">
        <v>13</v>
      </c>
      <c r="B10" s="11">
        <v>38933</v>
      </c>
      <c r="C10" s="12" t="s">
        <v>6</v>
      </c>
      <c r="D10" s="12" t="s">
        <v>12</v>
      </c>
      <c r="E10" s="13">
        <v>4</v>
      </c>
    </row>
    <row r="11" spans="1:6" ht="21" customHeight="1" thickBot="1">
      <c r="A11" s="18" t="s">
        <v>16</v>
      </c>
      <c r="B11" s="19"/>
      <c r="C11" s="20"/>
      <c r="D11" s="20"/>
      <c r="E11" s="21">
        <f>SUM(E2:E10)</f>
        <v>35.75</v>
      </c>
      <c r="F11">
        <f>+E11*20.8</f>
        <v>743.6</v>
      </c>
    </row>
    <row r="12" ht="21" customHeight="1">
      <c r="A12" s="22"/>
    </row>
    <row r="13" ht="21" customHeight="1"/>
    <row r="14" ht="21" customHeight="1"/>
    <row r="15" ht="21" customHeight="1"/>
    <row r="16" ht="21" customHeight="1"/>
    <row r="17" ht="21" customHeight="1"/>
    <row r="18" ht="21" customHeight="1"/>
    <row r="19" ht="21" customHeight="1"/>
    <row r="20" ht="21" customHeight="1"/>
    <row r="21" ht="21" customHeight="1"/>
    <row r="22" ht="21" customHeight="1"/>
    <row r="23" ht="21" customHeight="1"/>
    <row r="24" ht="21" customHeight="1"/>
    <row r="25" ht="21" customHeight="1"/>
    <row r="26" ht="21" customHeight="1"/>
    <row r="27" ht="21" customHeight="1"/>
    <row r="28" ht="21" customHeight="1"/>
    <row r="29" ht="21" customHeight="1"/>
    <row r="30" ht="21" customHeight="1"/>
    <row r="31" ht="21" customHeight="1"/>
    <row r="32" ht="21" customHeight="1"/>
    <row r="33" ht="21" customHeight="1"/>
    <row r="34" ht="21" customHeight="1"/>
    <row r="35" ht="21" customHeight="1"/>
    <row r="36" ht="21" customHeight="1"/>
    <row r="37" ht="21" customHeight="1"/>
    <row r="38" ht="21" customHeight="1"/>
    <row r="39" ht="21" customHeight="1"/>
    <row r="40" ht="21" customHeight="1"/>
    <row r="41" ht="21" customHeight="1"/>
    <row r="42" ht="21" customHeight="1"/>
    <row r="43" ht="21" customHeight="1"/>
    <row r="44" ht="21" customHeight="1"/>
    <row r="45" ht="21" customHeight="1"/>
  </sheetData>
  <sheetProtection/>
  <printOptions/>
  <pageMargins left="0.7874015748031497" right="0.7874015748031497" top="1.299212598425197" bottom="0.984251968503937" header="0.5118110236220472" footer="0.5118110236220472"/>
  <pageSetup horizontalDpi="600" verticalDpi="600" orientation="portrait" paperSize="9" r:id="rId1"/>
  <headerFooter alignWithMargins="0">
    <oddHeader>&amp;LCynthia Beiner&amp;CFEUILLE D'HEURES&amp;RJuillet 2006</oddHeader>
    <oddFooter>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Q16"/>
  <sheetViews>
    <sheetView showGridLines="0" zoomScalePageLayoutView="0" workbookViewId="0" topLeftCell="A1">
      <selection activeCell="A8" sqref="A8:Q8"/>
    </sheetView>
  </sheetViews>
  <sheetFormatPr defaultColWidth="11.421875" defaultRowHeight="12.75"/>
  <cols>
    <col min="3" max="9" width="2.7109375" style="0" customWidth="1"/>
    <col min="10" max="10" width="1.421875" style="0" customWidth="1"/>
    <col min="11" max="11" width="3.28125" style="0" customWidth="1"/>
    <col min="12" max="12" width="3.140625" style="0" customWidth="1"/>
    <col min="13" max="13" width="1.421875" style="0" customWidth="1"/>
    <col min="14" max="14" width="3.28125" style="0" customWidth="1"/>
    <col min="15" max="16" width="11.421875" style="0" hidden="1" customWidth="1"/>
  </cols>
  <sheetData>
    <row r="1" spans="1:17" ht="15" customHeight="1" thickBot="1">
      <c r="A1" s="23"/>
      <c r="B1" s="24"/>
      <c r="C1" s="137" t="s">
        <v>17</v>
      </c>
      <c r="D1" s="138"/>
      <c r="E1" s="138"/>
      <c r="F1" s="138"/>
      <c r="G1" s="138"/>
      <c r="H1" s="139"/>
      <c r="I1" s="137" t="s">
        <v>18</v>
      </c>
      <c r="J1" s="138"/>
      <c r="K1" s="138"/>
      <c r="L1" s="138"/>
      <c r="M1" s="138"/>
      <c r="N1" s="139"/>
      <c r="O1" s="24"/>
      <c r="P1" s="24"/>
      <c r="Q1" s="25"/>
    </row>
    <row r="2" spans="1:17" ht="12.75">
      <c r="A2" s="26" t="s">
        <v>19</v>
      </c>
      <c r="B2" s="26" t="s">
        <v>20</v>
      </c>
      <c r="C2" s="140" t="s">
        <v>21</v>
      </c>
      <c r="D2" s="141"/>
      <c r="E2" s="142"/>
      <c r="F2" s="140" t="s">
        <v>22</v>
      </c>
      <c r="G2" s="141"/>
      <c r="H2" s="142"/>
      <c r="I2" s="140" t="s">
        <v>21</v>
      </c>
      <c r="J2" s="141"/>
      <c r="K2" s="142"/>
      <c r="L2" s="140" t="s">
        <v>22</v>
      </c>
      <c r="M2" s="141"/>
      <c r="N2" s="142"/>
      <c r="O2" s="27"/>
      <c r="P2" s="27"/>
      <c r="Q2" s="27" t="s">
        <v>23</v>
      </c>
    </row>
    <row r="3" spans="1:17" ht="19.5" customHeight="1">
      <c r="A3" s="28" t="s">
        <v>5</v>
      </c>
      <c r="B3" s="29">
        <v>38936</v>
      </c>
      <c r="C3" s="30"/>
      <c r="D3" s="31"/>
      <c r="E3" s="32"/>
      <c r="F3" s="30"/>
      <c r="G3" s="31"/>
      <c r="H3" s="32"/>
      <c r="I3" s="33">
        <v>13</v>
      </c>
      <c r="J3" s="34" t="s">
        <v>24</v>
      </c>
      <c r="K3" s="36" t="s">
        <v>25</v>
      </c>
      <c r="L3" s="33">
        <v>17</v>
      </c>
      <c r="M3" s="34" t="s">
        <v>24</v>
      </c>
      <c r="N3" s="35">
        <v>15</v>
      </c>
      <c r="O3" s="28">
        <f aca="true" t="shared" si="0" ref="O3:O16">+(L3-I3)+(F3-C3)</f>
        <v>4</v>
      </c>
      <c r="P3" s="28">
        <f aca="true" t="shared" si="1" ref="P3:P16">+((N3/60)-(K3/60))+((H3/60)-E3/60)</f>
        <v>0.25</v>
      </c>
      <c r="Q3" s="37">
        <f aca="true" t="shared" si="2" ref="Q3:Q14">+O3+P3</f>
        <v>4.25</v>
      </c>
    </row>
    <row r="4" spans="1:17" ht="19.5" customHeight="1">
      <c r="A4" s="28" t="s">
        <v>8</v>
      </c>
      <c r="B4" s="29">
        <v>38937</v>
      </c>
      <c r="C4" s="38"/>
      <c r="D4" s="39"/>
      <c r="E4" s="40"/>
      <c r="F4" s="38"/>
      <c r="G4" s="39"/>
      <c r="H4" s="40"/>
      <c r="I4" s="41">
        <v>13</v>
      </c>
      <c r="J4" s="42" t="s">
        <v>24</v>
      </c>
      <c r="K4" s="43">
        <v>15</v>
      </c>
      <c r="L4" s="41">
        <v>17</v>
      </c>
      <c r="M4" s="42" t="s">
        <v>24</v>
      </c>
      <c r="N4" s="43">
        <v>30</v>
      </c>
      <c r="O4" s="28">
        <f t="shared" si="0"/>
        <v>4</v>
      </c>
      <c r="P4" s="28">
        <f t="shared" si="1"/>
        <v>0.25</v>
      </c>
      <c r="Q4" s="37">
        <f t="shared" si="2"/>
        <v>4.25</v>
      </c>
    </row>
    <row r="5" spans="1:17" ht="19.5" customHeight="1">
      <c r="A5" s="28" t="s">
        <v>10</v>
      </c>
      <c r="B5" s="29">
        <v>38938</v>
      </c>
      <c r="C5" s="38"/>
      <c r="D5" s="39"/>
      <c r="E5" s="40"/>
      <c r="F5" s="38"/>
      <c r="G5" s="39"/>
      <c r="H5" s="40"/>
      <c r="I5" s="41">
        <v>13</v>
      </c>
      <c r="J5" s="42" t="s">
        <v>24</v>
      </c>
      <c r="K5" s="43">
        <v>15</v>
      </c>
      <c r="L5" s="41">
        <v>16</v>
      </c>
      <c r="M5" s="42" t="s">
        <v>24</v>
      </c>
      <c r="N5" s="43">
        <v>30</v>
      </c>
      <c r="O5" s="28">
        <f t="shared" si="0"/>
        <v>3</v>
      </c>
      <c r="P5" s="28">
        <f t="shared" si="1"/>
        <v>0.25</v>
      </c>
      <c r="Q5" s="37">
        <f t="shared" si="2"/>
        <v>3.25</v>
      </c>
    </row>
    <row r="6" spans="1:17" ht="19.5" customHeight="1">
      <c r="A6" s="28" t="s">
        <v>11</v>
      </c>
      <c r="B6" s="29">
        <v>38939</v>
      </c>
      <c r="C6" s="38"/>
      <c r="D6" s="39"/>
      <c r="E6" s="40"/>
      <c r="F6" s="38"/>
      <c r="G6" s="39"/>
      <c r="H6" s="40"/>
      <c r="I6" s="41">
        <v>13</v>
      </c>
      <c r="J6" s="42" t="s">
        <v>24</v>
      </c>
      <c r="K6" s="43">
        <v>15</v>
      </c>
      <c r="L6" s="41">
        <v>17</v>
      </c>
      <c r="M6" s="42" t="s">
        <v>24</v>
      </c>
      <c r="N6" s="43">
        <v>15</v>
      </c>
      <c r="O6" s="28">
        <f t="shared" si="0"/>
        <v>4</v>
      </c>
      <c r="P6" s="28">
        <f t="shared" si="1"/>
        <v>0</v>
      </c>
      <c r="Q6" s="37">
        <f t="shared" si="2"/>
        <v>4</v>
      </c>
    </row>
    <row r="7" spans="1:17" ht="19.5" customHeight="1">
      <c r="A7" s="28" t="s">
        <v>13</v>
      </c>
      <c r="B7" s="29">
        <v>38940</v>
      </c>
      <c r="C7" s="38"/>
      <c r="D7" s="39"/>
      <c r="E7" s="40"/>
      <c r="F7" s="38"/>
      <c r="G7" s="39"/>
      <c r="H7" s="40"/>
      <c r="I7" s="41">
        <v>13</v>
      </c>
      <c r="J7" s="42" t="s">
        <v>24</v>
      </c>
      <c r="K7" s="43">
        <v>15</v>
      </c>
      <c r="L7" s="41">
        <v>17</v>
      </c>
      <c r="M7" s="42" t="s">
        <v>24</v>
      </c>
      <c r="N7" s="43">
        <v>15</v>
      </c>
      <c r="O7" s="28">
        <f t="shared" si="0"/>
        <v>4</v>
      </c>
      <c r="P7" s="28">
        <f t="shared" si="1"/>
        <v>0</v>
      </c>
      <c r="Q7" s="37">
        <f t="shared" si="2"/>
        <v>4</v>
      </c>
    </row>
    <row r="8" spans="1:17" ht="19.5" customHeight="1">
      <c r="A8" s="28" t="s">
        <v>5</v>
      </c>
      <c r="B8" s="29">
        <v>38943</v>
      </c>
      <c r="C8" s="38"/>
      <c r="D8" s="39"/>
      <c r="E8" s="40"/>
      <c r="F8" s="38"/>
      <c r="G8" s="39"/>
      <c r="H8" s="40"/>
      <c r="I8" s="41">
        <v>13</v>
      </c>
      <c r="J8" s="42" t="s">
        <v>24</v>
      </c>
      <c r="K8" s="44" t="s">
        <v>25</v>
      </c>
      <c r="L8" s="41">
        <v>16</v>
      </c>
      <c r="M8" s="42" t="s">
        <v>24</v>
      </c>
      <c r="N8" s="43">
        <v>15</v>
      </c>
      <c r="O8" s="28">
        <f t="shared" si="0"/>
        <v>3</v>
      </c>
      <c r="P8" s="28">
        <f t="shared" si="1"/>
        <v>0.25</v>
      </c>
      <c r="Q8" s="37">
        <f t="shared" si="2"/>
        <v>3.25</v>
      </c>
    </row>
    <row r="9" spans="1:17" ht="19.5" customHeight="1">
      <c r="A9" s="28" t="s">
        <v>8</v>
      </c>
      <c r="B9" s="29">
        <v>38944</v>
      </c>
      <c r="C9" s="38"/>
      <c r="D9" s="39"/>
      <c r="E9" s="40"/>
      <c r="F9" s="38"/>
      <c r="G9" s="39"/>
      <c r="H9" s="40"/>
      <c r="I9" s="41">
        <v>13</v>
      </c>
      <c r="J9" s="42" t="s">
        <v>24</v>
      </c>
      <c r="K9" s="43">
        <v>15</v>
      </c>
      <c r="L9" s="41">
        <v>17</v>
      </c>
      <c r="M9" s="42" t="s">
        <v>24</v>
      </c>
      <c r="N9" s="43">
        <v>15</v>
      </c>
      <c r="O9" s="28">
        <f t="shared" si="0"/>
        <v>4</v>
      </c>
      <c r="P9" s="28">
        <f t="shared" si="1"/>
        <v>0</v>
      </c>
      <c r="Q9" s="37">
        <f t="shared" si="2"/>
        <v>4</v>
      </c>
    </row>
    <row r="10" spans="1:17" ht="19.5" customHeight="1">
      <c r="A10" s="28" t="s">
        <v>10</v>
      </c>
      <c r="B10" s="29">
        <v>38945</v>
      </c>
      <c r="C10" s="38"/>
      <c r="D10" s="39"/>
      <c r="E10" s="40"/>
      <c r="F10" s="38"/>
      <c r="G10" s="39"/>
      <c r="H10" s="40"/>
      <c r="I10" s="41">
        <v>13</v>
      </c>
      <c r="J10" s="42" t="s">
        <v>24</v>
      </c>
      <c r="K10" s="44" t="s">
        <v>25</v>
      </c>
      <c r="L10" s="41">
        <v>17</v>
      </c>
      <c r="M10" s="42" t="s">
        <v>24</v>
      </c>
      <c r="N10" s="43">
        <v>15</v>
      </c>
      <c r="O10" s="28">
        <f t="shared" si="0"/>
        <v>4</v>
      </c>
      <c r="P10" s="28">
        <f t="shared" si="1"/>
        <v>0.25</v>
      </c>
      <c r="Q10" s="37">
        <f t="shared" si="2"/>
        <v>4.25</v>
      </c>
    </row>
    <row r="11" spans="1:17" ht="19.5" customHeight="1">
      <c r="A11" s="28" t="s">
        <v>11</v>
      </c>
      <c r="B11" s="29">
        <v>38946</v>
      </c>
      <c r="C11" s="38"/>
      <c r="D11" s="39"/>
      <c r="E11" s="40"/>
      <c r="F11" s="38"/>
      <c r="G11" s="39"/>
      <c r="H11" s="40"/>
      <c r="I11" s="41">
        <v>13</v>
      </c>
      <c r="J11" s="42" t="s">
        <v>24</v>
      </c>
      <c r="K11" s="43">
        <v>15</v>
      </c>
      <c r="L11" s="41">
        <v>17</v>
      </c>
      <c r="M11" s="42" t="s">
        <v>24</v>
      </c>
      <c r="N11" s="43">
        <v>45</v>
      </c>
      <c r="O11" s="28">
        <f t="shared" si="0"/>
        <v>4</v>
      </c>
      <c r="P11" s="28">
        <f t="shared" si="1"/>
        <v>0.5</v>
      </c>
      <c r="Q11" s="37">
        <f t="shared" si="2"/>
        <v>4.5</v>
      </c>
    </row>
    <row r="12" spans="1:17" ht="19.5" customHeight="1">
      <c r="A12" s="28" t="s">
        <v>13</v>
      </c>
      <c r="B12" s="29">
        <v>38947</v>
      </c>
      <c r="C12" s="38"/>
      <c r="D12" s="39"/>
      <c r="E12" s="40"/>
      <c r="F12" s="38"/>
      <c r="G12" s="39"/>
      <c r="H12" s="40"/>
      <c r="I12" s="41">
        <v>13</v>
      </c>
      <c r="J12" s="42" t="s">
        <v>24</v>
      </c>
      <c r="K12" s="44" t="s">
        <v>25</v>
      </c>
      <c r="L12" s="41">
        <v>17</v>
      </c>
      <c r="M12" s="42" t="s">
        <v>24</v>
      </c>
      <c r="N12" s="43">
        <v>30</v>
      </c>
      <c r="O12" s="28">
        <f t="shared" si="0"/>
        <v>4</v>
      </c>
      <c r="P12" s="28">
        <f t="shared" si="1"/>
        <v>0.5</v>
      </c>
      <c r="Q12" s="37">
        <f t="shared" si="2"/>
        <v>4.5</v>
      </c>
    </row>
    <row r="13" spans="1:17" ht="19.5" customHeight="1">
      <c r="A13" s="28" t="s">
        <v>5</v>
      </c>
      <c r="B13" s="29">
        <v>38950</v>
      </c>
      <c r="C13" s="38">
        <v>8</v>
      </c>
      <c r="D13" s="39" t="s">
        <v>24</v>
      </c>
      <c r="E13" s="40">
        <v>15</v>
      </c>
      <c r="F13" s="38">
        <v>12</v>
      </c>
      <c r="G13" s="39" t="s">
        <v>24</v>
      </c>
      <c r="H13" s="44" t="s">
        <v>25</v>
      </c>
      <c r="I13" s="38">
        <v>12</v>
      </c>
      <c r="J13" s="42" t="s">
        <v>24</v>
      </c>
      <c r="K13" s="40">
        <v>45</v>
      </c>
      <c r="L13" s="38">
        <v>17</v>
      </c>
      <c r="M13" s="42" t="s">
        <v>24</v>
      </c>
      <c r="N13" s="45" t="s">
        <v>25</v>
      </c>
      <c r="O13" s="28">
        <f t="shared" si="0"/>
        <v>9</v>
      </c>
      <c r="P13" s="28">
        <f t="shared" si="1"/>
        <v>-1</v>
      </c>
      <c r="Q13" s="37">
        <f t="shared" si="2"/>
        <v>8</v>
      </c>
    </row>
    <row r="14" spans="1:17" ht="19.5" customHeight="1">
      <c r="A14" s="28" t="s">
        <v>8</v>
      </c>
      <c r="B14" s="29">
        <v>38951</v>
      </c>
      <c r="C14" s="46">
        <v>7</v>
      </c>
      <c r="D14" s="47" t="s">
        <v>24</v>
      </c>
      <c r="E14" s="48">
        <v>45</v>
      </c>
      <c r="F14" s="46">
        <v>12</v>
      </c>
      <c r="G14" s="47" t="s">
        <v>24</v>
      </c>
      <c r="H14" s="49" t="s">
        <v>25</v>
      </c>
      <c r="I14" s="46">
        <v>13</v>
      </c>
      <c r="J14" s="50" t="s">
        <v>24</v>
      </c>
      <c r="K14" s="48">
        <v>15</v>
      </c>
      <c r="L14" s="46">
        <v>17</v>
      </c>
      <c r="M14" s="50" t="s">
        <v>24</v>
      </c>
      <c r="N14" s="49" t="s">
        <v>25</v>
      </c>
      <c r="O14" s="28">
        <f t="shared" si="0"/>
        <v>9</v>
      </c>
      <c r="P14" s="28">
        <f t="shared" si="1"/>
        <v>-1</v>
      </c>
      <c r="Q14" s="37">
        <f t="shared" si="2"/>
        <v>8</v>
      </c>
    </row>
    <row r="15" spans="1:17" ht="24.75" customHeight="1">
      <c r="A15" s="51" t="s">
        <v>26</v>
      </c>
      <c r="B15" s="52"/>
      <c r="C15" s="52"/>
      <c r="D15" s="52"/>
      <c r="E15" s="52"/>
      <c r="F15" s="52"/>
      <c r="G15" s="52"/>
      <c r="H15" s="52"/>
      <c r="I15" s="52"/>
      <c r="J15" s="52"/>
      <c r="K15" s="52"/>
      <c r="L15" s="52"/>
      <c r="M15" s="52"/>
      <c r="N15" s="52"/>
      <c r="O15" s="52">
        <f t="shared" si="0"/>
        <v>0</v>
      </c>
      <c r="P15" s="52">
        <f t="shared" si="1"/>
        <v>0</v>
      </c>
      <c r="Q15" s="53">
        <f>SUM(Q3:Q14)</f>
        <v>56.25</v>
      </c>
    </row>
    <row r="16" spans="15:16" ht="12.75">
      <c r="O16">
        <f t="shared" si="0"/>
        <v>0</v>
      </c>
      <c r="P16">
        <f t="shared" si="1"/>
        <v>0</v>
      </c>
    </row>
  </sheetData>
  <sheetProtection/>
  <mergeCells count="6">
    <mergeCell ref="C1:H1"/>
    <mergeCell ref="I1:N1"/>
    <mergeCell ref="C2:E2"/>
    <mergeCell ref="F2:H2"/>
    <mergeCell ref="I2:K2"/>
    <mergeCell ref="L2:N2"/>
  </mergeCells>
  <printOptions/>
  <pageMargins left="0.787401575" right="0.787401575" top="1.26" bottom="0.984251969" header="0.4921259845" footer="0.4921259845"/>
  <pageSetup horizontalDpi="600" verticalDpi="600" orientation="portrait" paperSize="9" r:id="rId1"/>
  <headerFooter alignWithMargins="0">
    <oddHeader>&amp;LCynthia Beiner&amp;CFeuille d'heures&amp;R&amp;A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S62"/>
  <sheetViews>
    <sheetView showGridLines="0" showZeros="0" tabSelected="1" workbookViewId="0" topLeftCell="A1">
      <selection activeCell="C10" sqref="C10:G10"/>
    </sheetView>
  </sheetViews>
  <sheetFormatPr defaultColWidth="11.421875" defaultRowHeight="12.75"/>
  <cols>
    <col min="1" max="1" width="7.421875" style="56" customWidth="1"/>
    <col min="2" max="3" width="3.421875" style="56" customWidth="1"/>
    <col min="4" max="4" width="12.00390625" style="57" customWidth="1"/>
    <col min="5" max="10" width="5.421875" style="56" customWidth="1"/>
    <col min="11" max="11" width="5.8515625" style="56" customWidth="1"/>
    <col min="12" max="12" width="5.421875" style="56" customWidth="1"/>
    <col min="13" max="13" width="11.421875" style="56" hidden="1" customWidth="1"/>
    <col min="14" max="14" width="0.5625" style="56" hidden="1" customWidth="1"/>
    <col min="15" max="15" width="10.8515625" style="54" customWidth="1"/>
    <col min="16" max="16" width="3.00390625" style="56" customWidth="1"/>
    <col min="17" max="17" width="6.57421875" style="56" customWidth="1"/>
    <col min="18" max="18" width="5.28125" style="56" customWidth="1"/>
    <col min="19" max="16384" width="11.421875" style="56" customWidth="1"/>
  </cols>
  <sheetData>
    <row r="1" spans="16:18" ht="11.25" customHeight="1">
      <c r="P1" s="55"/>
      <c r="Q1" s="146"/>
      <c r="R1" s="146"/>
    </row>
    <row r="2" spans="16:18" ht="9.75" customHeight="1">
      <c r="P2" s="93"/>
      <c r="Q2" s="147"/>
      <c r="R2" s="148"/>
    </row>
    <row r="3" spans="16:18" ht="9.75" customHeight="1">
      <c r="P3" s="93"/>
      <c r="Q3" s="147"/>
      <c r="R3" s="148"/>
    </row>
    <row r="4" spans="16:18" ht="9.75" customHeight="1">
      <c r="P4" s="93"/>
      <c r="Q4" s="147"/>
      <c r="R4" s="148"/>
    </row>
    <row r="5" spans="7:17" ht="15">
      <c r="G5" s="150" t="s">
        <v>70</v>
      </c>
      <c r="H5" s="150"/>
      <c r="I5" s="150"/>
      <c r="J5" s="150"/>
      <c r="K5" s="150"/>
      <c r="L5" s="150"/>
      <c r="P5" s="95"/>
      <c r="Q5" s="94"/>
    </row>
    <row r="6" spans="7:17" ht="15">
      <c r="G6" s="150" t="s">
        <v>71</v>
      </c>
      <c r="H6" s="150"/>
      <c r="I6" s="150"/>
      <c r="J6" s="150"/>
      <c r="K6" s="150"/>
      <c r="L6" s="150"/>
      <c r="P6" s="95"/>
      <c r="Q6" s="94"/>
    </row>
    <row r="7" spans="7:12" ht="15">
      <c r="G7" s="150" t="s">
        <v>69</v>
      </c>
      <c r="H7" s="150"/>
      <c r="I7" s="150"/>
      <c r="J7" s="150"/>
      <c r="K7" s="150"/>
      <c r="L7" s="150"/>
    </row>
    <row r="8" ht="12.75"/>
    <row r="10" spans="1:18" ht="17.25" customHeight="1">
      <c r="A10" s="134" t="s">
        <v>66</v>
      </c>
      <c r="C10" s="172"/>
      <c r="D10" s="172"/>
      <c r="E10" s="172"/>
      <c r="F10" s="172"/>
      <c r="G10" s="172"/>
      <c r="I10" s="143" t="s">
        <v>68</v>
      </c>
      <c r="J10" s="143"/>
      <c r="K10" s="143"/>
      <c r="L10" s="175"/>
      <c r="M10" s="175"/>
      <c r="N10" s="175"/>
      <c r="O10" s="175"/>
      <c r="P10" s="175"/>
      <c r="Q10" s="175"/>
      <c r="R10" s="175"/>
    </row>
    <row r="11" spans="2:11" ht="9.75" customHeight="1">
      <c r="B11" s="83"/>
      <c r="C11" s="83"/>
      <c r="D11" s="85"/>
      <c r="E11" s="86"/>
      <c r="F11" s="86"/>
      <c r="G11" s="86"/>
      <c r="H11" s="84"/>
      <c r="I11" s="84"/>
      <c r="J11" s="84"/>
      <c r="K11" s="84"/>
    </row>
    <row r="12" spans="1:18" ht="17.25" customHeight="1">
      <c r="A12" s="134" t="s">
        <v>27</v>
      </c>
      <c r="C12" s="173"/>
      <c r="D12" s="173"/>
      <c r="E12" s="173"/>
      <c r="F12" s="173"/>
      <c r="G12" s="173"/>
      <c r="I12" s="143" t="s">
        <v>28</v>
      </c>
      <c r="J12" s="143"/>
      <c r="K12" s="143"/>
      <c r="L12" s="175"/>
      <c r="M12" s="175"/>
      <c r="N12" s="175"/>
      <c r="O12" s="175"/>
      <c r="P12" s="175"/>
      <c r="Q12" s="175"/>
      <c r="R12" s="175"/>
    </row>
    <row r="13" spans="2:18" ht="9.75" customHeight="1">
      <c r="B13" s="83"/>
      <c r="C13" s="83"/>
      <c r="D13" s="87"/>
      <c r="E13" s="88"/>
      <c r="F13" s="88"/>
      <c r="G13" s="88"/>
      <c r="H13" s="89"/>
      <c r="I13" s="84"/>
      <c r="J13" s="84"/>
      <c r="K13" s="84"/>
      <c r="L13" s="54"/>
      <c r="M13" s="54"/>
      <c r="N13" s="54"/>
      <c r="P13" s="54"/>
      <c r="Q13" s="54"/>
      <c r="R13" s="54"/>
    </row>
    <row r="14" spans="1:18" ht="17.25" customHeight="1">
      <c r="A14" s="134" t="s">
        <v>29</v>
      </c>
      <c r="C14" s="173"/>
      <c r="D14" s="173"/>
      <c r="E14" s="173"/>
      <c r="F14" s="173"/>
      <c r="G14" s="173"/>
      <c r="I14" s="143" t="s">
        <v>65</v>
      </c>
      <c r="J14" s="143"/>
      <c r="K14" s="143"/>
      <c r="L14" s="175"/>
      <c r="M14" s="175"/>
      <c r="N14" s="175"/>
      <c r="O14" s="175"/>
      <c r="P14" s="175"/>
      <c r="Q14" s="175"/>
      <c r="R14" s="175"/>
    </row>
    <row r="15" spans="2:15" ht="9.75" customHeight="1">
      <c r="B15" s="83"/>
      <c r="C15" s="83"/>
      <c r="D15" s="85"/>
      <c r="E15" s="86"/>
      <c r="F15" s="86"/>
      <c r="G15" s="86"/>
      <c r="H15" s="84"/>
      <c r="I15" s="84"/>
      <c r="J15" s="84"/>
      <c r="K15" s="84"/>
      <c r="O15" s="60"/>
    </row>
    <row r="16" spans="2:18" ht="17.25" customHeight="1">
      <c r="B16" s="90"/>
      <c r="C16" s="90"/>
      <c r="D16" s="91"/>
      <c r="E16" s="92"/>
      <c r="F16" s="92"/>
      <c r="G16" s="92"/>
      <c r="I16" s="153" t="s">
        <v>67</v>
      </c>
      <c r="J16" s="153"/>
      <c r="K16" s="153"/>
      <c r="L16" s="175"/>
      <c r="M16" s="175"/>
      <c r="N16" s="175"/>
      <c r="O16" s="175"/>
      <c r="P16" s="175"/>
      <c r="Q16" s="175"/>
      <c r="R16" s="175"/>
    </row>
    <row r="17" spans="2:3" ht="16.5" customHeight="1" thickBot="1">
      <c r="B17" s="58"/>
      <c r="C17" s="58"/>
    </row>
    <row r="18" spans="2:15" ht="15" customHeight="1" thickBot="1">
      <c r="B18" s="58"/>
      <c r="C18" s="58"/>
      <c r="D18" s="96"/>
      <c r="E18" s="165" t="s">
        <v>17</v>
      </c>
      <c r="F18" s="166"/>
      <c r="G18" s="166"/>
      <c r="H18" s="167"/>
      <c r="I18" s="165" t="s">
        <v>18</v>
      </c>
      <c r="J18" s="166"/>
      <c r="K18" s="166"/>
      <c r="L18" s="167"/>
      <c r="M18" s="98"/>
      <c r="N18" s="98"/>
      <c r="O18" s="99"/>
    </row>
    <row r="19" spans="2:15" ht="12.75">
      <c r="B19" s="58"/>
      <c r="C19" s="58"/>
      <c r="D19" s="100" t="s">
        <v>30</v>
      </c>
      <c r="E19" s="144" t="s">
        <v>31</v>
      </c>
      <c r="F19" s="145"/>
      <c r="G19" s="168" t="s">
        <v>32</v>
      </c>
      <c r="H19" s="169"/>
      <c r="I19" s="144" t="s">
        <v>31</v>
      </c>
      <c r="J19" s="145"/>
      <c r="K19" s="168" t="s">
        <v>32</v>
      </c>
      <c r="L19" s="169"/>
      <c r="M19" s="101"/>
      <c r="N19" s="102"/>
      <c r="O19" s="103" t="s">
        <v>23</v>
      </c>
    </row>
    <row r="20" spans="2:15" ht="13.5" customHeight="1" thickBot="1">
      <c r="B20" s="58"/>
      <c r="C20" s="58"/>
      <c r="D20" s="104"/>
      <c r="E20" s="105" t="s">
        <v>24</v>
      </c>
      <c r="F20" s="106" t="s">
        <v>33</v>
      </c>
      <c r="G20" s="107" t="s">
        <v>24</v>
      </c>
      <c r="H20" s="108" t="s">
        <v>33</v>
      </c>
      <c r="I20" s="105" t="s">
        <v>24</v>
      </c>
      <c r="J20" s="106" t="s">
        <v>33</v>
      </c>
      <c r="K20" s="107" t="s">
        <v>24</v>
      </c>
      <c r="L20" s="108" t="s">
        <v>33</v>
      </c>
      <c r="M20" s="109"/>
      <c r="N20" s="110"/>
      <c r="O20" s="111"/>
    </row>
    <row r="21" spans="2:15" ht="13.5" customHeight="1" thickBot="1">
      <c r="B21" s="58"/>
      <c r="C21" s="58"/>
      <c r="D21" s="112" t="s">
        <v>34</v>
      </c>
      <c r="E21" s="61"/>
      <c r="F21" s="62"/>
      <c r="G21" s="63"/>
      <c r="H21" s="62"/>
      <c r="I21" s="61"/>
      <c r="J21" s="62"/>
      <c r="K21" s="63"/>
      <c r="L21" s="64"/>
      <c r="M21" s="113">
        <f aca="true" t="shared" si="0" ref="M21:M52">+(K21-I21)+(G21-E21)</f>
        <v>0</v>
      </c>
      <c r="N21" s="114">
        <f aca="true" t="shared" si="1" ref="N21:N52">+((L21/60)-(J21/60))+((H21/60)-F21/60)</f>
        <v>0</v>
      </c>
      <c r="O21" s="115">
        <f aca="true" t="shared" si="2" ref="O21:O51">+M21+N21</f>
        <v>0</v>
      </c>
    </row>
    <row r="22" spans="2:15" ht="13.5" customHeight="1">
      <c r="B22" s="58"/>
      <c r="C22" s="58"/>
      <c r="D22" s="116" t="s">
        <v>35</v>
      </c>
      <c r="E22" s="65"/>
      <c r="F22" s="66"/>
      <c r="G22" s="67"/>
      <c r="H22" s="66"/>
      <c r="I22" s="65"/>
      <c r="J22" s="66"/>
      <c r="K22" s="67"/>
      <c r="L22" s="68"/>
      <c r="M22" s="117">
        <f t="shared" si="0"/>
        <v>0</v>
      </c>
      <c r="N22" s="118">
        <f t="shared" si="1"/>
        <v>0</v>
      </c>
      <c r="O22" s="119">
        <f t="shared" si="2"/>
        <v>0</v>
      </c>
    </row>
    <row r="23" spans="2:15" ht="13.5" customHeight="1">
      <c r="B23" s="58"/>
      <c r="C23" s="58"/>
      <c r="D23" s="116" t="s">
        <v>36</v>
      </c>
      <c r="E23" s="65"/>
      <c r="F23" s="66"/>
      <c r="G23" s="67"/>
      <c r="H23" s="66"/>
      <c r="I23" s="65"/>
      <c r="J23" s="66"/>
      <c r="K23" s="67"/>
      <c r="L23" s="68"/>
      <c r="M23" s="120">
        <f t="shared" si="0"/>
        <v>0</v>
      </c>
      <c r="N23" s="121">
        <f t="shared" si="1"/>
        <v>0</v>
      </c>
      <c r="O23" s="119">
        <f t="shared" si="2"/>
        <v>0</v>
      </c>
    </row>
    <row r="24" spans="2:15" ht="13.5" customHeight="1" thickBot="1">
      <c r="B24" s="58"/>
      <c r="C24" s="58"/>
      <c r="D24" s="116" t="s">
        <v>37</v>
      </c>
      <c r="E24" s="69"/>
      <c r="F24" s="70"/>
      <c r="G24" s="71"/>
      <c r="H24" s="70"/>
      <c r="I24" s="65"/>
      <c r="J24" s="66"/>
      <c r="K24" s="67"/>
      <c r="L24" s="68"/>
      <c r="M24" s="122">
        <f t="shared" si="0"/>
        <v>0</v>
      </c>
      <c r="N24" s="123">
        <f t="shared" si="1"/>
        <v>0</v>
      </c>
      <c r="O24" s="119">
        <f t="shared" si="2"/>
        <v>0</v>
      </c>
    </row>
    <row r="25" spans="2:15" ht="13.5" customHeight="1" thickBot="1">
      <c r="B25" s="58"/>
      <c r="C25" s="58"/>
      <c r="D25" s="116" t="s">
        <v>38</v>
      </c>
      <c r="E25" s="69"/>
      <c r="F25" s="70"/>
      <c r="G25" s="71"/>
      <c r="H25" s="70"/>
      <c r="I25" s="65"/>
      <c r="J25" s="66"/>
      <c r="K25" s="67"/>
      <c r="L25" s="68"/>
      <c r="M25" s="124">
        <f t="shared" si="0"/>
        <v>0</v>
      </c>
      <c r="N25" s="125">
        <f t="shared" si="1"/>
        <v>0</v>
      </c>
      <c r="O25" s="119">
        <f t="shared" si="2"/>
        <v>0</v>
      </c>
    </row>
    <row r="26" spans="2:15" ht="13.5" customHeight="1" thickBot="1">
      <c r="B26" s="58"/>
      <c r="C26" s="58"/>
      <c r="D26" s="116" t="s">
        <v>39</v>
      </c>
      <c r="E26" s="69"/>
      <c r="F26" s="70"/>
      <c r="G26" s="71"/>
      <c r="H26" s="70"/>
      <c r="I26" s="65"/>
      <c r="J26" s="66"/>
      <c r="K26" s="67"/>
      <c r="L26" s="68"/>
      <c r="M26" s="117">
        <f t="shared" si="0"/>
        <v>0</v>
      </c>
      <c r="N26" s="118">
        <f t="shared" si="1"/>
        <v>0</v>
      </c>
      <c r="O26" s="119">
        <f t="shared" si="2"/>
        <v>0</v>
      </c>
    </row>
    <row r="27" spans="2:15" ht="13.5" customHeight="1" thickBot="1">
      <c r="B27" s="58"/>
      <c r="C27" s="58"/>
      <c r="D27" s="116" t="s">
        <v>40</v>
      </c>
      <c r="E27" s="69"/>
      <c r="F27" s="70"/>
      <c r="G27" s="71"/>
      <c r="H27" s="70"/>
      <c r="I27" s="65"/>
      <c r="J27" s="66"/>
      <c r="K27" s="67"/>
      <c r="L27" s="68"/>
      <c r="M27" s="117">
        <f t="shared" si="0"/>
        <v>0</v>
      </c>
      <c r="N27" s="118">
        <f t="shared" si="1"/>
        <v>0</v>
      </c>
      <c r="O27" s="119">
        <f t="shared" si="2"/>
        <v>0</v>
      </c>
    </row>
    <row r="28" spans="2:15" ht="13.5" customHeight="1" thickBot="1">
      <c r="B28" s="58"/>
      <c r="C28" s="58"/>
      <c r="D28" s="116" t="s">
        <v>41</v>
      </c>
      <c r="E28" s="69"/>
      <c r="F28" s="70"/>
      <c r="G28" s="71"/>
      <c r="H28" s="70"/>
      <c r="I28" s="65"/>
      <c r="J28" s="66"/>
      <c r="K28" s="67"/>
      <c r="L28" s="68"/>
      <c r="M28" s="117">
        <f t="shared" si="0"/>
        <v>0</v>
      </c>
      <c r="N28" s="118">
        <f t="shared" si="1"/>
        <v>0</v>
      </c>
      <c r="O28" s="119">
        <f t="shared" si="2"/>
        <v>0</v>
      </c>
    </row>
    <row r="29" spans="2:15" ht="13.5" customHeight="1" thickBot="1">
      <c r="B29" s="58"/>
      <c r="C29" s="58"/>
      <c r="D29" s="116" t="s">
        <v>42</v>
      </c>
      <c r="E29" s="69"/>
      <c r="F29" s="70"/>
      <c r="G29" s="71"/>
      <c r="H29" s="70"/>
      <c r="I29" s="65"/>
      <c r="J29" s="66"/>
      <c r="K29" s="67"/>
      <c r="L29" s="68"/>
      <c r="M29" s="124">
        <f t="shared" si="0"/>
        <v>0</v>
      </c>
      <c r="N29" s="125">
        <f t="shared" si="1"/>
        <v>0</v>
      </c>
      <c r="O29" s="119">
        <f t="shared" si="2"/>
        <v>0</v>
      </c>
    </row>
    <row r="30" spans="2:15" ht="13.5" customHeight="1" thickBot="1">
      <c r="B30" s="58"/>
      <c r="C30" s="58"/>
      <c r="D30" s="116" t="s">
        <v>43</v>
      </c>
      <c r="E30" s="69"/>
      <c r="F30" s="70"/>
      <c r="G30" s="71"/>
      <c r="H30" s="70"/>
      <c r="I30" s="65"/>
      <c r="J30" s="66"/>
      <c r="K30" s="67"/>
      <c r="L30" s="68"/>
      <c r="M30" s="117">
        <f t="shared" si="0"/>
        <v>0</v>
      </c>
      <c r="N30" s="118">
        <f t="shared" si="1"/>
        <v>0</v>
      </c>
      <c r="O30" s="119">
        <f t="shared" si="2"/>
        <v>0</v>
      </c>
    </row>
    <row r="31" spans="2:15" ht="13.5" customHeight="1" thickBot="1">
      <c r="B31" s="58"/>
      <c r="C31" s="58"/>
      <c r="D31" s="116" t="s">
        <v>44</v>
      </c>
      <c r="E31" s="69"/>
      <c r="F31" s="70"/>
      <c r="G31" s="71"/>
      <c r="H31" s="70"/>
      <c r="I31" s="65"/>
      <c r="J31" s="66"/>
      <c r="K31" s="67"/>
      <c r="L31" s="68"/>
      <c r="M31" s="117">
        <f t="shared" si="0"/>
        <v>0</v>
      </c>
      <c r="N31" s="118">
        <f t="shared" si="1"/>
        <v>0</v>
      </c>
      <c r="O31" s="119">
        <f t="shared" si="2"/>
        <v>0</v>
      </c>
    </row>
    <row r="32" spans="2:15" ht="13.5" customHeight="1" thickBot="1">
      <c r="B32" s="58"/>
      <c r="C32" s="58"/>
      <c r="D32" s="116" t="s">
        <v>45</v>
      </c>
      <c r="E32" s="69"/>
      <c r="F32" s="70"/>
      <c r="G32" s="71"/>
      <c r="H32" s="70"/>
      <c r="I32" s="65"/>
      <c r="J32" s="66"/>
      <c r="K32" s="67"/>
      <c r="L32" s="68"/>
      <c r="M32" s="117">
        <f t="shared" si="0"/>
        <v>0</v>
      </c>
      <c r="N32" s="118">
        <f t="shared" si="1"/>
        <v>0</v>
      </c>
      <c r="O32" s="119">
        <f t="shared" si="2"/>
        <v>0</v>
      </c>
    </row>
    <row r="33" spans="2:15" ht="13.5" customHeight="1" thickBot="1">
      <c r="B33" s="58"/>
      <c r="C33" s="58"/>
      <c r="D33" s="116" t="s">
        <v>46</v>
      </c>
      <c r="E33" s="69"/>
      <c r="F33" s="70"/>
      <c r="G33" s="71"/>
      <c r="H33" s="70"/>
      <c r="I33" s="65"/>
      <c r="J33" s="66"/>
      <c r="K33" s="67"/>
      <c r="L33" s="68"/>
      <c r="M33" s="124">
        <f t="shared" si="0"/>
        <v>0</v>
      </c>
      <c r="N33" s="125">
        <f t="shared" si="1"/>
        <v>0</v>
      </c>
      <c r="O33" s="119">
        <f t="shared" si="2"/>
        <v>0</v>
      </c>
    </row>
    <row r="34" spans="2:15" ht="13.5" customHeight="1" thickBot="1">
      <c r="B34" s="58"/>
      <c r="C34" s="58"/>
      <c r="D34" s="116" t="s">
        <v>47</v>
      </c>
      <c r="E34" s="69"/>
      <c r="F34" s="70"/>
      <c r="G34" s="71"/>
      <c r="H34" s="70"/>
      <c r="I34" s="65"/>
      <c r="J34" s="66"/>
      <c r="K34" s="67"/>
      <c r="L34" s="68"/>
      <c r="M34" s="117">
        <f t="shared" si="0"/>
        <v>0</v>
      </c>
      <c r="N34" s="118">
        <f t="shared" si="1"/>
        <v>0</v>
      </c>
      <c r="O34" s="119">
        <f t="shared" si="2"/>
        <v>0</v>
      </c>
    </row>
    <row r="35" spans="2:15" ht="13.5" customHeight="1" thickBot="1">
      <c r="B35" s="58"/>
      <c r="C35" s="58"/>
      <c r="D35" s="116" t="s">
        <v>48</v>
      </c>
      <c r="E35" s="69"/>
      <c r="F35" s="70"/>
      <c r="G35" s="71"/>
      <c r="H35" s="70"/>
      <c r="I35" s="65"/>
      <c r="J35" s="66"/>
      <c r="K35" s="67"/>
      <c r="L35" s="68"/>
      <c r="M35" s="117">
        <f t="shared" si="0"/>
        <v>0</v>
      </c>
      <c r="N35" s="118">
        <f t="shared" si="1"/>
        <v>0</v>
      </c>
      <c r="O35" s="119">
        <f t="shared" si="2"/>
        <v>0</v>
      </c>
    </row>
    <row r="36" spans="2:15" ht="13.5" customHeight="1" thickBot="1">
      <c r="B36" s="58"/>
      <c r="C36" s="58"/>
      <c r="D36" s="116" t="s">
        <v>49</v>
      </c>
      <c r="E36" s="69"/>
      <c r="F36" s="70"/>
      <c r="G36" s="71"/>
      <c r="H36" s="70"/>
      <c r="I36" s="65"/>
      <c r="J36" s="66"/>
      <c r="K36" s="67"/>
      <c r="L36" s="68"/>
      <c r="M36" s="117">
        <f t="shared" si="0"/>
        <v>0</v>
      </c>
      <c r="N36" s="118">
        <f t="shared" si="1"/>
        <v>0</v>
      </c>
      <c r="O36" s="119">
        <f t="shared" si="2"/>
        <v>0</v>
      </c>
    </row>
    <row r="37" spans="2:15" ht="13.5" customHeight="1" thickBot="1">
      <c r="B37" s="58"/>
      <c r="C37" s="58"/>
      <c r="D37" s="116" t="s">
        <v>50</v>
      </c>
      <c r="E37" s="69"/>
      <c r="F37" s="70"/>
      <c r="G37" s="71"/>
      <c r="H37" s="70"/>
      <c r="I37" s="65"/>
      <c r="J37" s="66"/>
      <c r="K37" s="67"/>
      <c r="L37" s="68"/>
      <c r="M37" s="117">
        <f t="shared" si="0"/>
        <v>0</v>
      </c>
      <c r="N37" s="118">
        <f t="shared" si="1"/>
        <v>0</v>
      </c>
      <c r="O37" s="119">
        <f t="shared" si="2"/>
        <v>0</v>
      </c>
    </row>
    <row r="38" spans="2:15" ht="13.5" customHeight="1" thickBot="1">
      <c r="B38" s="58"/>
      <c r="C38" s="58"/>
      <c r="D38" s="116" t="s">
        <v>51</v>
      </c>
      <c r="E38" s="69"/>
      <c r="F38" s="70"/>
      <c r="G38" s="71"/>
      <c r="H38" s="70"/>
      <c r="I38" s="65"/>
      <c r="J38" s="66"/>
      <c r="K38" s="67"/>
      <c r="L38" s="68"/>
      <c r="M38" s="117">
        <f t="shared" si="0"/>
        <v>0</v>
      </c>
      <c r="N38" s="118">
        <f t="shared" si="1"/>
        <v>0</v>
      </c>
      <c r="O38" s="119">
        <f t="shared" si="2"/>
        <v>0</v>
      </c>
    </row>
    <row r="39" spans="2:15" ht="13.5" customHeight="1" thickBot="1">
      <c r="B39" s="58"/>
      <c r="C39" s="58"/>
      <c r="D39" s="116" t="s">
        <v>52</v>
      </c>
      <c r="E39" s="69"/>
      <c r="F39" s="70"/>
      <c r="G39" s="71"/>
      <c r="H39" s="70"/>
      <c r="I39" s="65"/>
      <c r="J39" s="66"/>
      <c r="K39" s="67"/>
      <c r="L39" s="68"/>
      <c r="M39" s="117">
        <f t="shared" si="0"/>
        <v>0</v>
      </c>
      <c r="N39" s="118">
        <f>+((L39/60)-(J39/60))+((H39/60)-F39/60)</f>
        <v>0</v>
      </c>
      <c r="O39" s="119">
        <f t="shared" si="2"/>
        <v>0</v>
      </c>
    </row>
    <row r="40" spans="2:15" ht="13.5" customHeight="1" thickBot="1">
      <c r="B40" s="58"/>
      <c r="C40" s="58"/>
      <c r="D40" s="116" t="s">
        <v>53</v>
      </c>
      <c r="E40" s="69"/>
      <c r="F40" s="70"/>
      <c r="G40" s="71"/>
      <c r="H40" s="70"/>
      <c r="I40" s="65"/>
      <c r="J40" s="66"/>
      <c r="K40" s="67"/>
      <c r="L40" s="68"/>
      <c r="M40" s="117">
        <f t="shared" si="0"/>
        <v>0</v>
      </c>
      <c r="N40" s="118">
        <f t="shared" si="1"/>
        <v>0</v>
      </c>
      <c r="O40" s="119">
        <f t="shared" si="2"/>
        <v>0</v>
      </c>
    </row>
    <row r="41" spans="2:15" ht="13.5" customHeight="1" thickBot="1">
      <c r="B41" s="58"/>
      <c r="C41" s="58"/>
      <c r="D41" s="116" t="s">
        <v>54</v>
      </c>
      <c r="E41" s="69"/>
      <c r="F41" s="70"/>
      <c r="G41" s="71"/>
      <c r="H41" s="70"/>
      <c r="I41" s="65"/>
      <c r="J41" s="66"/>
      <c r="K41" s="67"/>
      <c r="L41" s="68"/>
      <c r="M41" s="117">
        <f t="shared" si="0"/>
        <v>0</v>
      </c>
      <c r="N41" s="118">
        <f t="shared" si="1"/>
        <v>0</v>
      </c>
      <c r="O41" s="119">
        <f t="shared" si="2"/>
        <v>0</v>
      </c>
    </row>
    <row r="42" spans="2:15" ht="13.5" customHeight="1" thickBot="1">
      <c r="B42" s="58"/>
      <c r="C42" s="58"/>
      <c r="D42" s="116" t="s">
        <v>55</v>
      </c>
      <c r="E42" s="69"/>
      <c r="F42" s="70"/>
      <c r="G42" s="71"/>
      <c r="H42" s="70"/>
      <c r="I42" s="65"/>
      <c r="J42" s="66"/>
      <c r="K42" s="67"/>
      <c r="L42" s="68"/>
      <c r="M42" s="117">
        <f t="shared" si="0"/>
        <v>0</v>
      </c>
      <c r="N42" s="118">
        <f t="shared" si="1"/>
        <v>0</v>
      </c>
      <c r="O42" s="119">
        <f t="shared" si="2"/>
        <v>0</v>
      </c>
    </row>
    <row r="43" spans="2:15" ht="13.5" customHeight="1" thickBot="1">
      <c r="B43" s="58"/>
      <c r="C43" s="58"/>
      <c r="D43" s="116" t="s">
        <v>56</v>
      </c>
      <c r="E43" s="69"/>
      <c r="F43" s="70"/>
      <c r="G43" s="71"/>
      <c r="H43" s="70"/>
      <c r="I43" s="65"/>
      <c r="J43" s="66"/>
      <c r="K43" s="67"/>
      <c r="L43" s="68"/>
      <c r="M43" s="117">
        <f t="shared" si="0"/>
        <v>0</v>
      </c>
      <c r="N43" s="118">
        <f t="shared" si="1"/>
        <v>0</v>
      </c>
      <c r="O43" s="119">
        <f t="shared" si="2"/>
        <v>0</v>
      </c>
    </row>
    <row r="44" spans="2:15" ht="13.5" customHeight="1" thickBot="1">
      <c r="B44" s="58"/>
      <c r="C44" s="58"/>
      <c r="D44" s="116" t="s">
        <v>57</v>
      </c>
      <c r="E44" s="69"/>
      <c r="F44" s="70"/>
      <c r="G44" s="71"/>
      <c r="H44" s="70"/>
      <c r="I44" s="65"/>
      <c r="J44" s="66"/>
      <c r="K44" s="67"/>
      <c r="L44" s="68"/>
      <c r="M44" s="117">
        <f t="shared" si="0"/>
        <v>0</v>
      </c>
      <c r="N44" s="118">
        <f t="shared" si="1"/>
        <v>0</v>
      </c>
      <c r="O44" s="119">
        <f t="shared" si="2"/>
        <v>0</v>
      </c>
    </row>
    <row r="45" spans="2:15" ht="13.5" customHeight="1" thickBot="1">
      <c r="B45" s="58"/>
      <c r="C45" s="58"/>
      <c r="D45" s="116" t="s">
        <v>58</v>
      </c>
      <c r="E45" s="69"/>
      <c r="F45" s="70"/>
      <c r="G45" s="71"/>
      <c r="H45" s="70"/>
      <c r="I45" s="65"/>
      <c r="J45" s="66"/>
      <c r="K45" s="67"/>
      <c r="L45" s="68"/>
      <c r="M45" s="117">
        <f t="shared" si="0"/>
        <v>0</v>
      </c>
      <c r="N45" s="118">
        <f t="shared" si="1"/>
        <v>0</v>
      </c>
      <c r="O45" s="119">
        <f t="shared" si="2"/>
        <v>0</v>
      </c>
    </row>
    <row r="46" spans="2:15" ht="13.5" customHeight="1" thickBot="1">
      <c r="B46" s="58"/>
      <c r="C46" s="58"/>
      <c r="D46" s="116" t="s">
        <v>59</v>
      </c>
      <c r="E46" s="69"/>
      <c r="F46" s="70"/>
      <c r="G46" s="71"/>
      <c r="H46" s="70"/>
      <c r="I46" s="65"/>
      <c r="J46" s="66"/>
      <c r="K46" s="67"/>
      <c r="L46" s="68"/>
      <c r="M46" s="117">
        <f t="shared" si="0"/>
        <v>0</v>
      </c>
      <c r="N46" s="118">
        <f t="shared" si="1"/>
        <v>0</v>
      </c>
      <c r="O46" s="119">
        <f t="shared" si="2"/>
        <v>0</v>
      </c>
    </row>
    <row r="47" spans="2:15" ht="13.5" customHeight="1" thickBot="1">
      <c r="B47" s="58"/>
      <c r="C47" s="58"/>
      <c r="D47" s="116" t="s">
        <v>60</v>
      </c>
      <c r="E47" s="69"/>
      <c r="F47" s="70"/>
      <c r="G47" s="71"/>
      <c r="H47" s="70"/>
      <c r="I47" s="65"/>
      <c r="J47" s="66"/>
      <c r="K47" s="67"/>
      <c r="L47" s="68"/>
      <c r="M47" s="117">
        <f t="shared" si="0"/>
        <v>0</v>
      </c>
      <c r="N47" s="118">
        <f>+((L47/60)-(J47/60))+((H47/60)-F47/60)</f>
        <v>0</v>
      </c>
      <c r="O47" s="119">
        <f t="shared" si="2"/>
        <v>0</v>
      </c>
    </row>
    <row r="48" spans="2:15" ht="13.5" customHeight="1" thickBot="1">
      <c r="B48" s="58"/>
      <c r="C48" s="58"/>
      <c r="D48" s="116" t="s">
        <v>61</v>
      </c>
      <c r="E48" s="69"/>
      <c r="F48" s="70"/>
      <c r="G48" s="71"/>
      <c r="H48" s="70"/>
      <c r="I48" s="65"/>
      <c r="J48" s="66"/>
      <c r="K48" s="67"/>
      <c r="L48" s="68"/>
      <c r="M48" s="117">
        <f t="shared" si="0"/>
        <v>0</v>
      </c>
      <c r="N48" s="118">
        <f t="shared" si="1"/>
        <v>0</v>
      </c>
      <c r="O48" s="119">
        <f t="shared" si="2"/>
        <v>0</v>
      </c>
    </row>
    <row r="49" spans="2:15" ht="13.5" customHeight="1" thickBot="1">
      <c r="B49" s="58"/>
      <c r="C49" s="58"/>
      <c r="D49" s="116" t="s">
        <v>62</v>
      </c>
      <c r="E49" s="69"/>
      <c r="F49" s="70"/>
      <c r="G49" s="71"/>
      <c r="H49" s="70"/>
      <c r="I49" s="65"/>
      <c r="J49" s="66"/>
      <c r="K49" s="67"/>
      <c r="L49" s="68"/>
      <c r="M49" s="117">
        <f t="shared" si="0"/>
        <v>0</v>
      </c>
      <c r="N49" s="118">
        <f t="shared" si="1"/>
        <v>0</v>
      </c>
      <c r="O49" s="119">
        <f t="shared" si="2"/>
        <v>0</v>
      </c>
    </row>
    <row r="50" spans="2:15" ht="13.5" customHeight="1" thickBot="1">
      <c r="B50" s="58"/>
      <c r="C50" s="58"/>
      <c r="D50" s="116" t="s">
        <v>63</v>
      </c>
      <c r="E50" s="69"/>
      <c r="F50" s="70"/>
      <c r="G50" s="71"/>
      <c r="H50" s="70"/>
      <c r="I50" s="65"/>
      <c r="J50" s="66"/>
      <c r="K50" s="67"/>
      <c r="L50" s="68"/>
      <c r="M50" s="117">
        <f t="shared" si="0"/>
        <v>0</v>
      </c>
      <c r="N50" s="118">
        <f t="shared" si="1"/>
        <v>0</v>
      </c>
      <c r="O50" s="119">
        <f t="shared" si="2"/>
        <v>0</v>
      </c>
    </row>
    <row r="51" spans="2:15" ht="13.5" customHeight="1" thickBot="1">
      <c r="B51" s="58"/>
      <c r="C51" s="58"/>
      <c r="D51" s="126" t="s">
        <v>64</v>
      </c>
      <c r="E51" s="72"/>
      <c r="F51" s="73"/>
      <c r="G51" s="74"/>
      <c r="H51" s="73"/>
      <c r="I51" s="75"/>
      <c r="J51" s="76"/>
      <c r="K51" s="77"/>
      <c r="L51" s="78"/>
      <c r="M51" s="117">
        <f t="shared" si="0"/>
        <v>0</v>
      </c>
      <c r="N51" s="118">
        <f t="shared" si="1"/>
        <v>0</v>
      </c>
      <c r="O51" s="127">
        <f t="shared" si="2"/>
        <v>0</v>
      </c>
    </row>
    <row r="52" spans="2:15" ht="20.25" customHeight="1" thickBot="1">
      <c r="B52" s="58"/>
      <c r="C52" s="58"/>
      <c r="D52" s="97" t="s">
        <v>16</v>
      </c>
      <c r="E52" s="151">
        <f>+C10</f>
        <v>0</v>
      </c>
      <c r="F52" s="151"/>
      <c r="G52" s="151"/>
      <c r="H52" s="151"/>
      <c r="I52" s="151"/>
      <c r="J52" s="151"/>
      <c r="K52" s="151"/>
      <c r="L52" s="152"/>
      <c r="M52" s="128">
        <f t="shared" si="0"/>
        <v>0</v>
      </c>
      <c r="N52" s="128">
        <f t="shared" si="1"/>
        <v>0</v>
      </c>
      <c r="O52" s="129">
        <f>SUM(O21:O51)</f>
        <v>0</v>
      </c>
    </row>
    <row r="53" spans="2:15" ht="13.5" customHeight="1">
      <c r="B53" s="58"/>
      <c r="C53" s="58"/>
      <c r="D53" s="130"/>
      <c r="E53" s="131"/>
      <c r="F53" s="131"/>
      <c r="G53" s="131"/>
      <c r="H53" s="131"/>
      <c r="I53" s="131"/>
      <c r="J53" s="131"/>
      <c r="K53" s="131"/>
      <c r="L53" s="131"/>
      <c r="M53" s="131"/>
      <c r="N53" s="131"/>
      <c r="O53" s="132"/>
    </row>
    <row r="54" spans="2:18" ht="19.5" customHeight="1">
      <c r="B54" s="79"/>
      <c r="C54" s="79"/>
      <c r="D54" s="80"/>
      <c r="E54" s="80"/>
      <c r="F54" s="80"/>
      <c r="G54" s="163" t="s">
        <v>73</v>
      </c>
      <c r="H54" s="164"/>
      <c r="I54" s="164"/>
      <c r="J54" s="164"/>
      <c r="K54" s="164"/>
      <c r="L54" s="149"/>
      <c r="M54" s="149"/>
      <c r="N54" s="149"/>
      <c r="O54" s="149"/>
      <c r="P54" s="149"/>
      <c r="Q54" s="149"/>
      <c r="R54" s="149"/>
    </row>
    <row r="55" spans="2:16" ht="9" customHeight="1">
      <c r="B55" s="79"/>
      <c r="C55" s="79"/>
      <c r="D55" s="81"/>
      <c r="E55" s="80"/>
      <c r="F55" s="80"/>
      <c r="G55" s="80"/>
      <c r="H55" s="80"/>
      <c r="I55" s="80"/>
      <c r="J55" s="80"/>
      <c r="K55" s="80"/>
      <c r="L55" s="80"/>
      <c r="M55" s="80"/>
      <c r="N55" s="80"/>
      <c r="O55" s="80"/>
      <c r="P55" s="80"/>
    </row>
    <row r="56" spans="1:18" ht="28.5" customHeight="1">
      <c r="A56" s="136" t="s">
        <v>20</v>
      </c>
      <c r="C56" s="174"/>
      <c r="D56" s="174"/>
      <c r="E56" s="174"/>
      <c r="F56" s="174"/>
      <c r="G56" s="170" t="s">
        <v>72</v>
      </c>
      <c r="H56" s="171"/>
      <c r="I56" s="171"/>
      <c r="J56" s="171"/>
      <c r="K56" s="171"/>
      <c r="L56" s="149"/>
      <c r="M56" s="149"/>
      <c r="N56" s="149"/>
      <c r="O56" s="149"/>
      <c r="P56" s="149"/>
      <c r="Q56" s="149"/>
      <c r="R56" s="149"/>
    </row>
    <row r="57" spans="2:19" ht="12" customHeight="1">
      <c r="B57" s="82"/>
      <c r="C57" s="82"/>
      <c r="D57" s="59"/>
      <c r="E57" s="133"/>
      <c r="F57" s="133"/>
      <c r="G57" s="133"/>
      <c r="H57" s="133"/>
      <c r="I57" s="133"/>
      <c r="J57" s="133"/>
      <c r="K57" s="133"/>
      <c r="L57" s="133"/>
      <c r="M57" s="133"/>
      <c r="N57" s="133"/>
      <c r="O57" s="133"/>
      <c r="P57" s="133"/>
      <c r="Q57" s="133"/>
      <c r="R57" s="135"/>
      <c r="S57" s="133"/>
    </row>
    <row r="58" spans="1:18" ht="9" customHeight="1">
      <c r="A58" s="154" t="s">
        <v>74</v>
      </c>
      <c r="B58" s="155"/>
      <c r="C58" s="155"/>
      <c r="D58" s="155"/>
      <c r="E58" s="155"/>
      <c r="F58" s="155"/>
      <c r="G58" s="155"/>
      <c r="H58" s="155"/>
      <c r="I58" s="155"/>
      <c r="J58" s="155"/>
      <c r="K58" s="155"/>
      <c r="L58" s="155"/>
      <c r="M58" s="155"/>
      <c r="N58" s="155"/>
      <c r="O58" s="155"/>
      <c r="P58" s="155"/>
      <c r="Q58" s="155"/>
      <c r="R58" s="156"/>
    </row>
    <row r="59" spans="1:18" ht="7.5" customHeight="1">
      <c r="A59" s="157"/>
      <c r="B59" s="158"/>
      <c r="C59" s="158"/>
      <c r="D59" s="158"/>
      <c r="E59" s="158"/>
      <c r="F59" s="158"/>
      <c r="G59" s="158"/>
      <c r="H59" s="158"/>
      <c r="I59" s="158"/>
      <c r="J59" s="158"/>
      <c r="K59" s="158"/>
      <c r="L59" s="158"/>
      <c r="M59" s="158"/>
      <c r="N59" s="158"/>
      <c r="O59" s="158"/>
      <c r="P59" s="158"/>
      <c r="Q59" s="158"/>
      <c r="R59" s="159"/>
    </row>
    <row r="60" spans="1:18" ht="9" customHeight="1">
      <c r="A60" s="157"/>
      <c r="B60" s="158"/>
      <c r="C60" s="158"/>
      <c r="D60" s="158"/>
      <c r="E60" s="158"/>
      <c r="F60" s="158"/>
      <c r="G60" s="158"/>
      <c r="H60" s="158"/>
      <c r="I60" s="158"/>
      <c r="J60" s="158"/>
      <c r="K60" s="158"/>
      <c r="L60" s="158"/>
      <c r="M60" s="158"/>
      <c r="N60" s="158"/>
      <c r="O60" s="158"/>
      <c r="P60" s="158"/>
      <c r="Q60" s="158"/>
      <c r="R60" s="159"/>
    </row>
    <row r="61" spans="1:18" ht="9" customHeight="1">
      <c r="A61" s="160"/>
      <c r="B61" s="161"/>
      <c r="C61" s="161"/>
      <c r="D61" s="161"/>
      <c r="E61" s="161"/>
      <c r="F61" s="161"/>
      <c r="G61" s="161"/>
      <c r="H61" s="161"/>
      <c r="I61" s="161"/>
      <c r="J61" s="161"/>
      <c r="K61" s="161"/>
      <c r="L61" s="161"/>
      <c r="M61" s="161"/>
      <c r="N61" s="161"/>
      <c r="O61" s="161"/>
      <c r="P61" s="161"/>
      <c r="Q61" s="161"/>
      <c r="R61" s="162"/>
    </row>
    <row r="62" ht="19.5" customHeight="1">
      <c r="R62" s="131"/>
    </row>
    <row r="63" ht="19.5" customHeight="1"/>
  </sheetData>
  <sheetProtection sheet="1" selectLockedCells="1"/>
  <mergeCells count="31">
    <mergeCell ref="C14:G14"/>
    <mergeCell ref="C56:F56"/>
    <mergeCell ref="L10:R10"/>
    <mergeCell ref="L12:R12"/>
    <mergeCell ref="L14:R14"/>
    <mergeCell ref="L16:R16"/>
    <mergeCell ref="A58:R61"/>
    <mergeCell ref="G54:K54"/>
    <mergeCell ref="I18:L18"/>
    <mergeCell ref="E18:H18"/>
    <mergeCell ref="K19:L19"/>
    <mergeCell ref="G56:K56"/>
    <mergeCell ref="G19:H19"/>
    <mergeCell ref="E19:F19"/>
    <mergeCell ref="L56:R56"/>
    <mergeCell ref="L54:R54"/>
    <mergeCell ref="G5:L5"/>
    <mergeCell ref="G6:L6"/>
    <mergeCell ref="G7:L7"/>
    <mergeCell ref="E52:L52"/>
    <mergeCell ref="I14:K14"/>
    <mergeCell ref="I16:K16"/>
    <mergeCell ref="I12:K12"/>
    <mergeCell ref="C10:G10"/>
    <mergeCell ref="C12:G12"/>
    <mergeCell ref="I10:K10"/>
    <mergeCell ref="I19:J19"/>
    <mergeCell ref="Q1:R1"/>
    <mergeCell ref="Q2:R2"/>
    <mergeCell ref="Q3:R3"/>
    <mergeCell ref="Q4:R4"/>
  </mergeCells>
  <printOptions horizontalCentered="1"/>
  <pageMargins left="0.15748031496062992" right="0.15748031496062992" top="0.1968503937007874" bottom="0.4330708661417323" header="0.7874015748031497" footer="0.1968503937007874"/>
  <pageSetup horizontalDpi="600" verticalDpi="600" orientation="portrait" paperSize="9" scale="96" r:id="rId2"/>
  <headerFooter alignWithMargins="0">
    <oddFooter>&amp;L&amp;8Version du 07.05.2020/nf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>UniNE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etofzky</dc:creator>
  <cp:keywords/>
  <dc:description/>
  <cp:lastModifiedBy>FERNANDES Natalia</cp:lastModifiedBy>
  <cp:lastPrinted>2020-05-07T09:18:21Z</cp:lastPrinted>
  <dcterms:created xsi:type="dcterms:W3CDTF">2006-07-28T11:51:06Z</dcterms:created>
  <dcterms:modified xsi:type="dcterms:W3CDTF">2020-05-07T09:19:53Z</dcterms:modified>
  <cp:category/>
  <cp:version/>
  <cp:contentType/>
  <cp:contentStatus/>
</cp:coreProperties>
</file>